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IN" sheetId="1" r:id="rId4"/>
    <sheet state="visible" name="Лист2" sheetId="2" r:id="rId5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Еще было бы прекрасно указать частоты приёма и передачи, что для речки хорошо или авиа
	-BEREsta
поле сделал, если есть инфо точное по каки либо прошивкам то вписывайте комментом, -добавлю
	-Ivan Ivaniov</t>
      </text>
    </comment>
  </commentList>
</comments>
</file>

<file path=xl/sharedStrings.xml><?xml version="1.0" encoding="utf-8"?>
<sst xmlns="http://schemas.openxmlformats.org/spreadsheetml/2006/main" count="183" uniqueCount="80">
  <si>
    <t>👈 Для дополнений и исправлений оставляйте комментарии, это можно сделать нажав правой кнопкой мыши на любой ячейке и написав текст.</t>
  </si>
  <si>
    <t>Прошивка</t>
  </si>
  <si>
    <t>K5FW (Carina)</t>
  </si>
  <si>
    <t>PUNKTRACKER 1.4</t>
  </si>
  <si>
    <t>Egzumer</t>
  </si>
  <si>
    <t>F4HWN</t>
  </si>
  <si>
    <t>kamilsss</t>
  </si>
  <si>
    <t>IJV</t>
  </si>
  <si>
    <t>DualTachyon</t>
  </si>
  <si>
    <t>OneOfEleven (1of11</t>
  </si>
  <si>
    <t>CEC</t>
  </si>
  <si>
    <t>1.2.1-b5 от fagci</t>
  </si>
  <si>
    <t>fagci-reborn</t>
  </si>
  <si>
    <t>Matoz</t>
  </si>
  <si>
    <t>URL</t>
  </si>
  <si>
    <t>telegram</t>
  </si>
  <si>
    <t>github.com</t>
  </si>
  <si>
    <t>author's website</t>
  </si>
  <si>
    <t>характерное название файла</t>
  </si>
  <si>
    <t>05.08fw_.bin</t>
  </si>
  <si>
    <t>punktracker-1.4-spectral-rider_280.bin
 punktracker-1.4-spectral-rider_240.bin</t>
  </si>
  <si>
    <t>egzumer_v0.22.packed.bin</t>
  </si>
  <si>
    <t>f4hwn.*****
3 варианта:
только спектр, только ФМ, спектр+ФМ, но нет VOX, Audio bar  И AirCopy</t>
  </si>
  <si>
    <t>firmware.packed-v20.5.bin
 kamilsss v.21.2.bin</t>
  </si>
  <si>
    <t>firmware.320.bin</t>
  </si>
  <si>
    <t>CEC_051.HF.packed.bin</t>
  </si>
  <si>
    <t>fagci-reborn-wfm-si-SSB-m24m02-13.06.2024.bin</t>
  </si>
  <si>
    <t>MCFW_V0.34.0C.rar</t>
  </si>
  <si>
    <t>документация</t>
  </si>
  <si>
    <t>распространяется с прошивкой</t>
  </si>
  <si>
    <t>примечание</t>
  </si>
  <si>
    <t>Модификации прошивки к5, основа 1.2.1-b5 от fagci</t>
  </si>
  <si>
    <t>Модификации прошивки к5, основа 1.2.1-b5 от fagci
 uhf280 - Включение UHF фильтра на 280 МГц (заводская настройка)
 uhf240 - Включение UHF фильтра на 240 МГц (satcom mod)</t>
  </si>
  <si>
    <t>merge of OneOfEleven (1of11) custom firmware with fagci spectrum analizer plus few changes.</t>
  </si>
  <si>
    <t>further development of Eqzumer firmware</t>
  </si>
  <si>
    <r>
      <rPr>
        <rFont val="Roboto"/>
        <color rgb="FF000000"/>
        <sz val="8.0"/>
      </rPr>
      <t xml:space="preserve">fork of Egzumer.
 На github.com версия 20.5, дальнейшее распространение через платный доступ на </t>
    </r>
    <r>
      <rPr>
        <rFont val="Roboto"/>
        <color rgb="FF1155CC"/>
        <sz val="8.0"/>
        <u/>
      </rPr>
      <t>patreon</t>
    </r>
    <r>
      <rPr>
        <rFont val="Roboto"/>
        <color rgb="FF000000"/>
        <sz val="8.0"/>
      </rPr>
      <t xml:space="preserve"> или </t>
    </r>
    <r>
      <rPr>
        <rFont val="Roboto"/>
        <color rgb="FF1155CC"/>
        <sz val="8.0"/>
        <u/>
      </rPr>
      <t>link</t>
    </r>
    <r>
      <rPr>
        <rFont val="Roboto"/>
        <color rgb="FF000000"/>
        <sz val="8.0"/>
      </rPr>
      <t xml:space="preserve"> и версиями в </t>
    </r>
    <r>
      <rPr>
        <rFont val="Roboto"/>
        <color rgb="FF1155CC"/>
        <sz val="8.0"/>
        <u/>
      </rPr>
      <t>телеграм</t>
    </r>
    <r>
      <rPr>
        <rFont val="Roboto"/>
        <color rgb="FF000000"/>
        <sz val="8.0"/>
      </rPr>
      <t xml:space="preserve"> в группе </t>
    </r>
  </si>
  <si>
    <t>Based on the firmware of 1of11, исходники закрыты</t>
  </si>
  <si>
    <t>Open reimplementation of the Quan Sheng UV K5 firmware v2.1.27</t>
  </si>
  <si>
    <r>
      <rPr>
        <rFont val="Roboto"/>
        <color rgb="FF000000"/>
        <sz val="8.0"/>
      </rPr>
      <t xml:space="preserve">A customized version of </t>
    </r>
    <r>
      <rPr>
        <rFont val="Roboto"/>
        <color rgb="FF1155CC"/>
        <sz val="8.0"/>
        <u/>
      </rPr>
      <t>github</t>
    </r>
  </si>
  <si>
    <r>
      <rPr>
        <rFont val="Roboto"/>
        <color rgb="FF000000"/>
        <sz val="8.0"/>
      </rPr>
      <t xml:space="preserve">OSFW based on </t>
    </r>
    <r>
      <rPr>
        <rFont val="Roboto"/>
        <color rgb="FF1155CC"/>
        <sz val="8.0"/>
        <u/>
      </rPr>
      <t>github</t>
    </r>
  </si>
  <si>
    <r>
      <rPr>
        <rFont val="Roboto"/>
        <sz val="8.0"/>
      </rPr>
      <t xml:space="preserve">MCFW - Matoz Custom Firmware Based on Fagci OEFW </t>
    </r>
    <r>
      <rPr>
        <rFont val="Roboto"/>
        <color rgb="FF1155CC"/>
        <sz val="8.0"/>
        <u/>
      </rPr>
      <t>github</t>
    </r>
    <r>
      <rPr>
        <rFont val="Roboto"/>
        <sz val="8.0"/>
      </rPr>
      <t xml:space="preserve"> and DualTachyon OEFW </t>
    </r>
    <r>
      <rPr>
        <rFont val="Roboto"/>
        <color rgb="FF1155CC"/>
        <sz val="8.0"/>
        <u/>
      </rPr>
      <t>github</t>
    </r>
  </si>
  <si>
    <t>фишки</t>
  </si>
  <si>
    <t>калибровки для супер чувствительности на прием. псевдо-ам: снижает частоту на 15к, повышает девиацию до 100к. теперь можно с пилотами дальнобойщиками болтать. -s_list3 для сканирования всех каналов
 dw -&gt; scan энергосберегающее сканирование по сканлисту
 -динамическая громкость по f-&gt;9
 F_lock -&gt; lpd_pmr - детский режим</t>
  </si>
  <si>
    <t>Cкан произвольного диапазона в режиме спектра с скоростью 100к/сек+, значительно превосходит скан по каналам</t>
  </si>
  <si>
    <t>Самая простая и интуитивно понятная прошивка для бытовых нужд</t>
  </si>
  <si>
    <t>7 режимов мощьность передачи, 3 списка сканирования., 5 режимов сканирования</t>
  </si>
  <si>
    <r>
      <rPr>
        <rFont val="Roboto"/>
        <color rgb="FF000000"/>
        <sz val="8.0"/>
      </rPr>
      <t xml:space="preserve">мессенджер. быстрый </t>
    </r>
    <r>
      <rPr>
        <rFont val="Roboto"/>
        <b/>
        <color rgb="FF000000"/>
        <sz val="8.0"/>
      </rPr>
      <t>спектр по сохраненым каналом</t>
    </r>
  </si>
  <si>
    <t>6 вариантов полосы пропускания, 12 списков для сканирования, регулировка мощностей передачи</t>
  </si>
  <si>
    <t>Встроенная воскрешалка бриков с AES ключом</t>
  </si>
  <si>
    <t>Spectrum analyzer</t>
  </si>
  <si>
    <t>yes</t>
  </si>
  <si>
    <t>no</t>
  </si>
  <si>
    <t>Спектр заданного диапазона (в частотном режиме)</t>
  </si>
  <si>
    <t>Спектр по сохраненым каналам</t>
  </si>
  <si>
    <t>Настройка боковых кнопок без ПК</t>
  </si>
  <si>
    <t>Сканирование заданного диапазона (в частотном режиме)</t>
  </si>
  <si>
    <t>сохранение скана в список</t>
  </si>
  <si>
    <t>Редактор каналов на ПК</t>
  </si>
  <si>
    <t>CHIRP</t>
  </si>
  <si>
    <t>до версии 20.5 - CHIRP (частичная функциональность), дальше не поддерживает</t>
  </si>
  <si>
    <t>в разработке</t>
  </si>
  <si>
    <t>модуль для CHIRP</t>
  </si>
  <si>
    <t>chirp_uvk5_fagci_osfw.py</t>
  </si>
  <si>
    <t>uvk5_egzumer.py</t>
  </si>
  <si>
    <t xml:space="preserve">f4hwn.chirp.driver.v3.2.py
</t>
  </si>
  <si>
    <t>MCFW_V0.34.0.C_CHIRP_DRIVER_ModVer2.py</t>
  </si>
  <si>
    <t>Copy Channel to VFO (in channel mode)</t>
  </si>
  <si>
    <t>по долгому удержанию M</t>
  </si>
  <si>
    <t>по долгому удержанию 1</t>
  </si>
  <si>
    <t>F -&gt; 3</t>
  </si>
  <si>
    <t>Детектор частоты/субтонов</t>
  </si>
  <si>
    <t>yes
 (убран таймаут)</t>
  </si>
  <si>
    <t>Сверхмалая мощность передачи</t>
  </si>
  <si>
    <t>Большой eeprom</t>
  </si>
  <si>
    <t>КВ приёмник на si4732</t>
  </si>
  <si>
    <t>Up convertor</t>
  </si>
  <si>
    <t>Расширенный диапазон RX (без si4732)</t>
  </si>
  <si>
    <t>Расширенный диапазон TX</t>
  </si>
  <si>
    <r>
      <rPr>
        <rFont val="Roboto"/>
        <b/>
        <color theme="1"/>
      </rPr>
      <t xml:space="preserve">* В заголовке цвет фона в названии прошивки: </t>
    </r>
    <r>
      <rPr>
        <rFont val="Roboto"/>
        <b/>
        <color rgb="FF999999"/>
      </rPr>
      <t>СЕРЫМ</t>
    </r>
    <r>
      <rPr>
        <rFont val="Roboto"/>
        <b/>
        <color theme="1"/>
      </rPr>
      <t xml:space="preserve"> - прошивки развитие которых остановлено авторами, </t>
    </r>
    <r>
      <rPr>
        <rFont val="Roboto"/>
        <b/>
        <color rgb="FF93C47D"/>
      </rPr>
      <t>ЗЕЛЕНЫМ</t>
    </r>
    <r>
      <rPr>
        <rFont val="Roboto"/>
        <b/>
        <color theme="1"/>
      </rPr>
      <t xml:space="preserve"> - прошивки которые авторы продолжают дорабатывать и развивать.</t>
    </r>
  </si>
  <si>
    <t>MHz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</si>
</sst>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00"/>
  </numFmts>
  <fonts count="28">
    <font>
      <sz val="10.0"/>
      <color rgb="FF000000"/>
      <name val="Arial"/>
      <scheme val="minor"/>
    </font>
    <font>
      <sz val="10.0"/>
      <color theme="1"/>
      <name val="Arial"/>
      <scheme val="minor"/>
    </font>
    <font>
      <sz val="10.0"/>
      <color rgb="FF000000"/>
      <name val="Roboto"/>
    </font>
    <font>
      <b/>
      <sz val="10.0"/>
      <color rgb="FF000000"/>
      <name val="Roboto"/>
    </font>
    <font>
      <sz val="10.0"/>
      <color theme="1"/>
      <name val="Roboto"/>
    </font>
    <font/>
    <font>
      <b/>
      <sz val="10.0"/>
      <color rgb="FF000000"/>
      <name val="Arial"/>
    </font>
    <font>
      <u/>
      <sz val="10.0"/>
      <color rgb="FF0000FF"/>
      <name val="Roboto"/>
    </font>
    <font>
      <u/>
      <sz val="10.0"/>
      <color rgb="FF0000FF"/>
      <name val="Roboto"/>
    </font>
    <font>
      <u/>
      <sz val="10.0"/>
      <color rgb="FF0000FF"/>
      <name val="Roboto"/>
    </font>
    <font>
      <b/>
      <color rgb="FF000000"/>
      <name val="Roboto"/>
    </font>
    <font>
      <color rgb="FF000000"/>
      <name val="Roboto"/>
    </font>
    <font>
      <sz val="8.0"/>
      <color rgb="FF000000"/>
      <name val="Roboto"/>
    </font>
    <font>
      <sz val="8.0"/>
      <color rgb="FF00B050"/>
      <name val="Roboto"/>
    </font>
    <font>
      <u/>
      <sz val="9.0"/>
      <color rgb="FF0000FF"/>
      <name val="Roboto"/>
    </font>
    <font>
      <sz val="9.0"/>
      <color rgb="FF000000"/>
      <name val="Roboto"/>
    </font>
    <font>
      <u/>
      <sz val="9.0"/>
      <color rgb="FF0000FF"/>
      <name val="Roboto"/>
    </font>
    <font>
      <u/>
      <sz val="8.0"/>
      <color rgb="FF000000"/>
      <name val="Roboto"/>
    </font>
    <font>
      <u/>
      <sz val="8.0"/>
      <color rgb="FF0000FF"/>
      <name val="Roboto"/>
    </font>
    <font>
      <u/>
      <sz val="8.0"/>
      <color rgb="FF0000FF"/>
      <name val="Roboto"/>
    </font>
    <font>
      <b/>
      <sz val="8.0"/>
      <color rgb="FF000000"/>
      <name val="Roboto"/>
    </font>
    <font>
      <b/>
      <sz val="9.0"/>
      <color rgb="FF000000"/>
      <name val="Roboto"/>
    </font>
    <font>
      <sz val="7.0"/>
      <color rgb="FF000000"/>
      <name val="Roboto"/>
    </font>
    <font>
      <u/>
      <sz val="9.0"/>
      <color rgb="FF0000FF"/>
      <name val="Roboto"/>
    </font>
    <font>
      <b/>
      <color theme="1"/>
      <name val="Roboto"/>
    </font>
    <font>
      <color theme="1"/>
      <name val="Roboto"/>
    </font>
    <font>
      <sz val="9.0"/>
      <color theme="1"/>
      <name val="Roboto"/>
    </font>
    <font>
      <color theme="1"/>
      <name val="Arial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BFBFBF"/>
        <bgColor rgb="FFBFBFBF"/>
      </patternFill>
    </fill>
    <fill>
      <patternFill patternType="solid">
        <fgColor rgb="FFD9EAD3"/>
        <bgColor rgb="FFD9EAD3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EBF1DE"/>
        <bgColor rgb="FFEBF1DE"/>
      </patternFill>
    </fill>
    <fill>
      <patternFill patternType="solid">
        <fgColor rgb="FFF4CCCC"/>
        <bgColor rgb="FFF4CCCC"/>
      </patternFill>
    </fill>
    <fill>
      <patternFill patternType="solid">
        <fgColor rgb="FFEFEFEF"/>
        <bgColor rgb="FFEFEFEF"/>
      </patternFill>
    </fill>
    <fill>
      <patternFill patternType="solid">
        <fgColor rgb="FFEAD1DC"/>
        <bgColor rgb="FFEAD1DC"/>
      </patternFill>
    </fill>
    <fill>
      <patternFill patternType="solid">
        <fgColor rgb="FFFFD966"/>
        <bgColor rgb="FFFFD966"/>
      </patternFill>
    </fill>
  </fills>
  <borders count="7">
    <border/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shrinkToFit="0" wrapText="1"/>
    </xf>
    <xf borderId="0" fillId="0" fontId="3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shrinkToFit="0" wrapText="1"/>
    </xf>
    <xf borderId="1" fillId="2" fontId="3" numFmtId="0" xfId="0" applyAlignment="1" applyBorder="1" applyFill="1" applyFont="1">
      <alignment horizontal="center" readingOrder="0" shrinkToFit="0" vertical="center" wrapText="1"/>
    </xf>
    <xf borderId="2" fillId="0" fontId="5" numFmtId="0" xfId="0" applyBorder="1" applyFont="1"/>
    <xf borderId="3" fillId="0" fontId="5" numFmtId="0" xfId="0" applyBorder="1" applyFont="1"/>
    <xf borderId="4" fillId="0" fontId="3" numFmtId="0" xfId="0" applyAlignment="1" applyBorder="1" applyFont="1">
      <alignment horizontal="center" readingOrder="0" shrinkToFit="0" vertical="center" wrapText="1"/>
    </xf>
    <xf borderId="5" fillId="3" fontId="2" numFmtId="0" xfId="0" applyAlignment="1" applyBorder="1" applyFill="1" applyFont="1">
      <alignment horizontal="center" shrinkToFit="0" vertical="center" wrapText="1"/>
    </xf>
    <xf borderId="5" fillId="4" fontId="6" numFmtId="0" xfId="0" applyAlignment="1" applyBorder="1" applyFill="1" applyFont="1">
      <alignment horizontal="center" readingOrder="0" shrinkToFit="0" vertical="center" wrapText="1"/>
    </xf>
    <xf borderId="5" fillId="5" fontId="6" numFmtId="0" xfId="0" applyAlignment="1" applyBorder="1" applyFill="1" applyFont="1">
      <alignment horizontal="center" readingOrder="0" shrinkToFit="0" vertical="center" wrapText="1"/>
    </xf>
    <xf borderId="5" fillId="2" fontId="6" numFmtId="0" xfId="0" applyAlignment="1" applyBorder="1" applyFont="1">
      <alignment horizontal="center" shrinkToFit="0" vertical="center" wrapText="1"/>
    </xf>
    <xf borderId="5" fillId="0" fontId="7" numFmtId="0" xfId="0" applyAlignment="1" applyBorder="1" applyFont="1">
      <alignment horizontal="center" readingOrder="0" shrinkToFit="0" vertical="center" wrapText="1"/>
    </xf>
    <xf borderId="5" fillId="0" fontId="8" numFmtId="0" xfId="0" applyAlignment="1" applyBorder="1" applyFont="1">
      <alignment horizontal="center" readingOrder="0" shrinkToFit="0" vertical="center" wrapText="1"/>
    </xf>
    <xf borderId="5" fillId="0" fontId="9" numFmtId="0" xfId="0" applyAlignment="1" applyBorder="1" applyFont="1">
      <alignment horizontal="center" shrinkToFit="0" vertical="center" wrapText="1"/>
    </xf>
    <xf borderId="4" fillId="0" fontId="10" numFmtId="0" xfId="0" applyAlignment="1" applyBorder="1" applyFont="1">
      <alignment horizontal="center" readingOrder="0" shrinkToFit="0" vertical="center" wrapText="1"/>
    </xf>
    <xf borderId="5" fillId="3" fontId="11" numFmtId="0" xfId="0" applyAlignment="1" applyBorder="1" applyFont="1">
      <alignment horizontal="center" shrinkToFit="0" vertical="center" wrapText="1"/>
    </xf>
    <xf borderId="5" fillId="0" fontId="12" numFmtId="0" xfId="0" applyAlignment="1" applyBorder="1" applyFont="1">
      <alignment horizontal="center" readingOrder="0" shrinkToFit="0" vertical="center" wrapText="1"/>
    </xf>
    <xf borderId="5" fillId="3" fontId="12" numFmtId="0" xfId="0" applyAlignment="1" applyBorder="1" applyFont="1">
      <alignment horizontal="center" shrinkToFit="0" vertical="center" wrapText="1"/>
    </xf>
    <xf borderId="5" fillId="0" fontId="13" numFmtId="0" xfId="0" applyAlignment="1" applyBorder="1" applyFont="1">
      <alignment horizontal="center" readingOrder="0" shrinkToFit="0" vertical="center" wrapText="1"/>
    </xf>
    <xf borderId="5" fillId="0" fontId="12" numFmtId="0" xfId="0" applyAlignment="1" applyBorder="1" applyFont="1">
      <alignment horizontal="center" shrinkToFit="0" vertical="center" wrapText="1"/>
    </xf>
    <xf borderId="5" fillId="0" fontId="14" numFmtId="0" xfId="0" applyAlignment="1" applyBorder="1" applyFont="1">
      <alignment horizontal="center" readingOrder="0" shrinkToFit="0" vertical="center" wrapText="1"/>
    </xf>
    <xf borderId="5" fillId="3" fontId="15" numFmtId="0" xfId="0" applyAlignment="1" applyBorder="1" applyFont="1">
      <alignment horizontal="center" shrinkToFit="0" vertical="center" wrapText="1"/>
    </xf>
    <xf borderId="5" fillId="0" fontId="15" numFmtId="0" xfId="0" applyAlignment="1" applyBorder="1" applyFont="1">
      <alignment horizontal="center" readingOrder="0" shrinkToFit="0" vertical="center" wrapText="1"/>
    </xf>
    <xf borderId="5" fillId="0" fontId="16" numFmtId="0" xfId="0" applyAlignment="1" applyBorder="1" applyFont="1">
      <alignment horizontal="center" shrinkToFit="0" vertical="center" wrapText="1"/>
    </xf>
    <xf borderId="5" fillId="3" fontId="11" numFmtId="0" xfId="0" applyAlignment="1" applyBorder="1" applyFont="1">
      <alignment horizontal="center" shrinkToFit="0" wrapText="1"/>
    </xf>
    <xf borderId="5" fillId="0" fontId="12" numFmtId="0" xfId="0" applyAlignment="1" applyBorder="1" applyFont="1">
      <alignment horizontal="center" readingOrder="0" shrinkToFit="0" vertical="top" wrapText="1"/>
    </xf>
    <xf borderId="5" fillId="3" fontId="12" numFmtId="0" xfId="0" applyAlignment="1" applyBorder="1" applyFont="1">
      <alignment horizontal="center" shrinkToFit="0" vertical="top" wrapText="1"/>
    </xf>
    <xf borderId="5" fillId="0" fontId="17" numFmtId="0" xfId="0" applyAlignment="1" applyBorder="1" applyFont="1">
      <alignment horizontal="center" readingOrder="0" shrinkToFit="0" vertical="top" wrapText="1"/>
    </xf>
    <xf borderId="5" fillId="3" fontId="12" numFmtId="0" xfId="0" applyAlignment="1" applyBorder="1" applyFont="1">
      <alignment horizontal="center" shrinkToFit="0" wrapText="1"/>
    </xf>
    <xf borderId="5" fillId="0" fontId="18" numFmtId="0" xfId="0" applyAlignment="1" applyBorder="1" applyFont="1">
      <alignment horizontal="center" shrinkToFit="0" vertical="top" wrapText="1"/>
    </xf>
    <xf borderId="6" fillId="0" fontId="19" numFmtId="0" xfId="0" applyAlignment="1" applyBorder="1" applyFont="1">
      <alignment readingOrder="0" shrinkToFit="0" vertical="top" wrapText="1"/>
    </xf>
    <xf borderId="5" fillId="0" fontId="20" numFmtId="0" xfId="0" applyAlignment="1" applyBorder="1" applyFont="1">
      <alignment horizontal="center" readingOrder="0" shrinkToFit="0" vertical="top" wrapText="1"/>
    </xf>
    <xf borderId="5" fillId="0" fontId="12" numFmtId="0" xfId="0" applyAlignment="1" applyBorder="1" applyFont="1">
      <alignment horizontal="center" shrinkToFit="0" vertical="top" wrapText="1"/>
    </xf>
    <xf borderId="4" fillId="6" fontId="10" numFmtId="0" xfId="0" applyAlignment="1" applyBorder="1" applyFill="1" applyFont="1">
      <alignment horizontal="center" shrinkToFit="0" vertical="center" wrapText="1"/>
    </xf>
    <xf borderId="5" fillId="6" fontId="15" numFmtId="0" xfId="0" applyAlignment="1" applyBorder="1" applyFont="1">
      <alignment horizontal="center" shrinkToFit="0" wrapText="1"/>
    </xf>
    <xf borderId="5" fillId="3" fontId="15" numFmtId="0" xfId="0" applyAlignment="1" applyBorder="1" applyFont="1">
      <alignment horizontal="center" shrinkToFit="0" wrapText="1"/>
    </xf>
    <xf borderId="4" fillId="0" fontId="21" numFmtId="0" xfId="0" applyAlignment="1" applyBorder="1" applyFont="1">
      <alignment horizontal="center" readingOrder="0" shrinkToFit="0" vertical="center" wrapText="1"/>
    </xf>
    <xf borderId="5" fillId="7" fontId="15" numFmtId="0" xfId="0" applyAlignment="1" applyBorder="1" applyFill="1" applyFont="1">
      <alignment horizontal="center" readingOrder="0" shrinkToFit="0" vertical="center" wrapText="1"/>
    </xf>
    <xf borderId="5" fillId="8" fontId="15" numFmtId="0" xfId="0" applyAlignment="1" applyBorder="1" applyFill="1" applyFont="1">
      <alignment horizontal="center" readingOrder="0" shrinkToFit="0" vertical="center" wrapText="1"/>
    </xf>
    <xf borderId="5" fillId="0" fontId="15" numFmtId="0" xfId="0" applyAlignment="1" applyBorder="1" applyFont="1">
      <alignment horizontal="center" shrinkToFit="0" vertical="center" wrapText="1"/>
    </xf>
    <xf borderId="4" fillId="0" fontId="20" numFmtId="0" xfId="0" applyAlignment="1" applyBorder="1" applyFont="1">
      <alignment horizontal="center" readingOrder="0" shrinkToFit="0" vertical="center" wrapText="1"/>
    </xf>
    <xf borderId="5" fillId="7" fontId="22" numFmtId="0" xfId="0" applyAlignment="1" applyBorder="1" applyFont="1">
      <alignment horizontal="center" readingOrder="0" shrinkToFit="0" vertical="center" wrapText="1"/>
    </xf>
    <xf borderId="5" fillId="7" fontId="15" numFmtId="0" xfId="0" applyAlignment="1" applyBorder="1" applyFont="1">
      <alignment horizontal="center" readingOrder="0" shrinkToFit="0" vertical="center" wrapText="1"/>
    </xf>
    <xf borderId="5" fillId="7" fontId="23" numFmtId="0" xfId="0" applyAlignment="1" applyBorder="1" applyFont="1">
      <alignment horizontal="center" readingOrder="0" shrinkToFit="0" vertical="center" wrapText="1"/>
    </xf>
    <xf borderId="4" fillId="3" fontId="21" numFmtId="0" xfId="0" applyAlignment="1" applyBorder="1" applyFont="1">
      <alignment horizontal="center" shrinkToFit="0" vertical="center" wrapText="1"/>
    </xf>
    <xf borderId="0" fillId="0" fontId="24" numFmtId="0" xfId="0" applyAlignment="1" applyFont="1">
      <alignment shrinkToFit="0" vertical="center" wrapText="1"/>
    </xf>
    <xf borderId="0" fillId="0" fontId="25" numFmtId="0" xfId="0" applyAlignment="1" applyFont="1">
      <alignment shrinkToFit="0" wrapText="1"/>
    </xf>
    <xf borderId="0" fillId="0" fontId="26" numFmtId="0" xfId="0" applyAlignment="1" applyFont="1">
      <alignment shrinkToFit="0" wrapText="1"/>
    </xf>
    <xf borderId="0" fillId="0" fontId="24" numFmtId="0" xfId="0" applyAlignment="1" applyFont="1">
      <alignment readingOrder="0" shrinkToFit="0" vertical="center" wrapText="1"/>
    </xf>
    <xf borderId="0" fillId="0" fontId="27" numFmtId="0" xfId="0" applyAlignment="1" applyFont="1">
      <alignment readingOrder="0"/>
    </xf>
    <xf borderId="0" fillId="9" fontId="27" numFmtId="0" xfId="0" applyAlignment="1" applyFill="1" applyFont="1">
      <alignment readingOrder="0"/>
    </xf>
    <xf borderId="0" fillId="9" fontId="27" numFmtId="0" xfId="0" applyFont="1"/>
    <xf borderId="0" fillId="0" fontId="27" numFmtId="0" xfId="0" applyAlignment="1" applyFont="1">
      <alignment horizontal="center" readingOrder="0"/>
    </xf>
    <xf borderId="0" fillId="0" fontId="27" numFmtId="1" xfId="0" applyFont="1" applyNumberFormat="1"/>
    <xf borderId="0" fillId="0" fontId="27" numFmtId="164" xfId="0" applyFont="1" applyNumberFormat="1"/>
    <xf borderId="0" fillId="4" fontId="27" numFmtId="164" xfId="0" applyFont="1" applyNumberFormat="1"/>
    <xf borderId="0" fillId="8" fontId="27" numFmtId="1" xfId="0" applyFont="1" applyNumberFormat="1"/>
    <xf borderId="0" fillId="10" fontId="27" numFmtId="1" xfId="0" applyFill="1" applyFont="1" applyNumberFormat="1"/>
    <xf borderId="0" fillId="11" fontId="27" numFmtId="1" xfId="0" applyFill="1" applyFont="1" applyNumberFormat="1"/>
    <xf borderId="0" fillId="0" fontId="27" numFmtId="2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1266825</xdr:colOff>
      <xdr:row>0</xdr:row>
      <xdr:rowOff>9525</xdr:rowOff>
    </xdr:from>
    <xdr:ext cx="2619375" cy="981075"/>
    <xdr:pic>
      <xdr:nvPicPr>
        <xdr:cNvPr id="0" name="image1.png" title="Изображение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://patreon.com/kamilsss655" TargetMode="External"/><Relationship Id="rId22" Type="http://schemas.openxmlformats.org/officeDocument/2006/relationships/hyperlink" Target="https://github.com/DualTachyon/uv-k5-firmware" TargetMode="External"/><Relationship Id="rId21" Type="http://schemas.openxmlformats.org/officeDocument/2006/relationships/hyperlink" Target="https://github.com/DualTachyon/uv-k5-firmware" TargetMode="External"/><Relationship Id="rId24" Type="http://schemas.openxmlformats.org/officeDocument/2006/relationships/hyperlink" Target="http://f4hwn.chirp.driver.v3.2.py" TargetMode="External"/><Relationship Id="rId23" Type="http://schemas.openxmlformats.org/officeDocument/2006/relationships/hyperlink" Target="https://github.com/fagci/uv-k5-firmware-fagci-mod" TargetMode="External"/><Relationship Id="rId1" Type="http://schemas.openxmlformats.org/officeDocument/2006/relationships/comments" Target="../comments1.xml"/><Relationship Id="rId2" Type="http://schemas.openxmlformats.org/officeDocument/2006/relationships/hyperlink" Target="https://t.me/quansheng_world/77/2521" TargetMode="External"/><Relationship Id="rId3" Type="http://schemas.openxmlformats.org/officeDocument/2006/relationships/hyperlink" Target="https://t.me/uvk5_spectrum_talk" TargetMode="External"/><Relationship Id="rId4" Type="http://schemas.openxmlformats.org/officeDocument/2006/relationships/hyperlink" Target="https://github.com/egzumer/uv-k5-firmware-custom/releases" TargetMode="External"/><Relationship Id="rId9" Type="http://schemas.openxmlformats.org/officeDocument/2006/relationships/hyperlink" Target="https://github.com/phdlee/uvk5cec/releases" TargetMode="External"/><Relationship Id="rId26" Type="http://schemas.openxmlformats.org/officeDocument/2006/relationships/drawing" Target="../drawings/drawing1.xml"/><Relationship Id="rId25" Type="http://schemas.openxmlformats.org/officeDocument/2006/relationships/hyperlink" Target="https://t.me/uvk5_spectrum_talk/66896" TargetMode="External"/><Relationship Id="rId27" Type="http://schemas.openxmlformats.org/officeDocument/2006/relationships/vmlDrawing" Target="../drawings/vmlDrawing1.vml"/><Relationship Id="rId5" Type="http://schemas.openxmlformats.org/officeDocument/2006/relationships/hyperlink" Target="https://github.com/armel/uv-k5-firmware-custom/releases" TargetMode="External"/><Relationship Id="rId6" Type="http://schemas.openxmlformats.org/officeDocument/2006/relationships/hyperlink" Target="https://github.com/kamilsss655/uv-k5-firmware-custom" TargetMode="External"/><Relationship Id="rId7" Type="http://schemas.openxmlformats.org/officeDocument/2006/relationships/hyperlink" Target="https://www.universirius.com/en_gb/preppers/quansheng-uv-k5-manuale-del-firmware-ijv_v3/" TargetMode="External"/><Relationship Id="rId8" Type="http://schemas.openxmlformats.org/officeDocument/2006/relationships/hyperlink" Target="https://github.com/DualTachyon/uv-k5-firmware" TargetMode="External"/><Relationship Id="rId11" Type="http://schemas.openxmlformats.org/officeDocument/2006/relationships/hyperlink" Target="https://t.me/uvk5_spectrum_talk/51068" TargetMode="External"/><Relationship Id="rId10" Type="http://schemas.openxmlformats.org/officeDocument/2006/relationships/hyperlink" Target="https://t.me/quansheng_uvk5_spectrum" TargetMode="External"/><Relationship Id="rId13" Type="http://schemas.openxmlformats.org/officeDocument/2006/relationships/hyperlink" Target="https://t.me/quansheng_world/77/2521" TargetMode="External"/><Relationship Id="rId12" Type="http://schemas.openxmlformats.org/officeDocument/2006/relationships/hyperlink" Target="https://github.com/spm81/Quansheng_UV-K5/tree/main/Firmware/UNIVERSAL%20FIRMWARE%20(%20All%20Radios%20-%20UV-K5%2C%20UV-K5(8)%2C%20UV-K6%2C%20UV-5R%20Plus%2C%20etc...)/Custom%20Firmware%20by%20Matoz%20(%20spm81%20)" TargetMode="External"/><Relationship Id="rId15" Type="http://schemas.openxmlformats.org/officeDocument/2006/relationships/hyperlink" Target="https://github.com/egzumer/uv-k5-firmware-custom/wiki" TargetMode="External"/><Relationship Id="rId14" Type="http://schemas.openxmlformats.org/officeDocument/2006/relationships/hyperlink" Target="https://t.me/quansheng_world/77/2521" TargetMode="External"/><Relationship Id="rId17" Type="http://schemas.openxmlformats.org/officeDocument/2006/relationships/hyperlink" Target="https://github.com/kamilsss655/uv-k5-firmware-custom/wiki" TargetMode="External"/><Relationship Id="rId16" Type="http://schemas.openxmlformats.org/officeDocument/2006/relationships/hyperlink" Target="https://github.com/armel/uv-k5-firmware-custom/wiki" TargetMode="External"/><Relationship Id="rId19" Type="http://schemas.openxmlformats.org/officeDocument/2006/relationships/hyperlink" Target="https://github.com/spm81/Quansheng_UV-K5/tree/main/Firmware/UNIVERSAL%20FIRMWARE%20(%20All%20Radios%20-%20UV-K5%2C%20UV-K5(8)%2C%20UV-K6%2C%20UV-5R%20Plus%2C%20etc...)/Custom%20Firmware%20by%20Matoz%20(%20spm81%20)" TargetMode="External"/><Relationship Id="rId18" Type="http://schemas.openxmlformats.org/officeDocument/2006/relationships/hyperlink" Target="https://github.com/DualTachyon/uv-k5-firmware?tab=readme-ov-file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15.13"/>
    <col customWidth="1" min="2" max="2" width="1.0"/>
    <col customWidth="1" min="3" max="4" width="16.5"/>
    <col customWidth="1" min="5" max="5" width="1.0"/>
    <col customWidth="1" min="6" max="8" width="16.5"/>
    <col customWidth="1" min="9" max="9" width="1.0"/>
    <col customWidth="1" min="10" max="10" width="16.5"/>
    <col customWidth="1" min="11" max="11" width="1.0"/>
    <col customWidth="1" min="12" max="12" width="14.25"/>
    <col customWidth="1" min="13" max="13" width="1.0"/>
    <col customWidth="1" min="14" max="14" width="14.25"/>
    <col customWidth="1" min="15" max="15" width="1.0"/>
    <col customWidth="1" min="16" max="16" width="14.25"/>
    <col customWidth="1" min="17" max="17" width="1.0"/>
    <col customWidth="1" min="18" max="18" width="14.25"/>
    <col customWidth="1" min="19" max="19" width="1.0"/>
    <col customWidth="1" min="20" max="20" width="14.25"/>
    <col customWidth="1" min="21" max="21" width="1.0"/>
    <col customWidth="1" min="22" max="22" width="14.25"/>
  </cols>
  <sheetData>
    <row r="1" ht="81.75" customHeight="1">
      <c r="A1" s="1"/>
      <c r="I1" s="2"/>
      <c r="J1" s="3" t="s">
        <v>0</v>
      </c>
      <c r="Q1" s="4"/>
      <c r="R1" s="4"/>
      <c r="S1" s="4"/>
      <c r="T1" s="4"/>
      <c r="U1" s="4"/>
      <c r="V1" s="4"/>
    </row>
    <row r="2" ht="5.25" customHeight="1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</row>
    <row r="3" ht="30.75" customHeight="1">
      <c r="A3" s="8" t="s">
        <v>1</v>
      </c>
      <c r="B3" s="9"/>
      <c r="C3" s="10" t="s">
        <v>2</v>
      </c>
      <c r="D3" s="11" t="s">
        <v>3</v>
      </c>
      <c r="E3" s="12"/>
      <c r="F3" s="11" t="s">
        <v>4</v>
      </c>
      <c r="G3" s="10" t="s">
        <v>5</v>
      </c>
      <c r="H3" s="11" t="s">
        <v>6</v>
      </c>
      <c r="I3" s="12"/>
      <c r="J3" s="10" t="s">
        <v>7</v>
      </c>
      <c r="K3" s="9"/>
      <c r="L3" s="11" t="s">
        <v>8</v>
      </c>
      <c r="M3" s="12"/>
      <c r="N3" s="11" t="s">
        <v>9</v>
      </c>
      <c r="O3" s="12"/>
      <c r="P3" s="10" t="s">
        <v>10</v>
      </c>
      <c r="Q3" s="12"/>
      <c r="R3" s="11" t="s">
        <v>11</v>
      </c>
      <c r="S3" s="12"/>
      <c r="T3" s="10" t="s">
        <v>12</v>
      </c>
      <c r="U3" s="12"/>
      <c r="V3" s="11" t="s">
        <v>13</v>
      </c>
    </row>
    <row r="4" ht="30.0" customHeight="1">
      <c r="A4" s="8" t="s">
        <v>14</v>
      </c>
      <c r="B4" s="9"/>
      <c r="C4" s="13" t="s">
        <v>15</v>
      </c>
      <c r="D4" s="13" t="s">
        <v>15</v>
      </c>
      <c r="E4" s="9"/>
      <c r="F4" s="13" t="s">
        <v>16</v>
      </c>
      <c r="G4" s="14" t="s">
        <v>16</v>
      </c>
      <c r="H4" s="14" t="s">
        <v>16</v>
      </c>
      <c r="I4" s="9"/>
      <c r="J4" s="13" t="s">
        <v>17</v>
      </c>
      <c r="K4" s="9"/>
      <c r="L4" s="13" t="s">
        <v>16</v>
      </c>
      <c r="M4" s="9"/>
      <c r="N4" s="15"/>
      <c r="O4" s="9"/>
      <c r="P4" s="14" t="s">
        <v>16</v>
      </c>
      <c r="Q4" s="9"/>
      <c r="R4" s="13" t="s">
        <v>15</v>
      </c>
      <c r="S4" s="9"/>
      <c r="T4" s="13" t="s">
        <v>15</v>
      </c>
      <c r="U4" s="9"/>
      <c r="V4" s="13" t="s">
        <v>16</v>
      </c>
    </row>
    <row r="5" ht="71.25" customHeight="1">
      <c r="A5" s="16" t="s">
        <v>18</v>
      </c>
      <c r="B5" s="17"/>
      <c r="C5" s="18" t="s">
        <v>19</v>
      </c>
      <c r="D5" s="18" t="s">
        <v>20</v>
      </c>
      <c r="E5" s="19"/>
      <c r="F5" s="18" t="s">
        <v>21</v>
      </c>
      <c r="G5" s="18" t="s">
        <v>22</v>
      </c>
      <c r="H5" s="20" t="s">
        <v>23</v>
      </c>
      <c r="I5" s="19"/>
      <c r="J5" s="18" t="s">
        <v>24</v>
      </c>
      <c r="K5" s="19"/>
      <c r="L5" s="21"/>
      <c r="M5" s="19"/>
      <c r="N5" s="21"/>
      <c r="O5" s="19"/>
      <c r="P5" s="18" t="s">
        <v>25</v>
      </c>
      <c r="Q5" s="19"/>
      <c r="R5" s="18" t="s">
        <v>11</v>
      </c>
      <c r="S5" s="19"/>
      <c r="T5" s="18" t="s">
        <v>26</v>
      </c>
      <c r="U5" s="19"/>
      <c r="V5" s="18" t="s">
        <v>27</v>
      </c>
    </row>
    <row r="6" ht="50.25" customHeight="1">
      <c r="A6" s="16" t="s">
        <v>28</v>
      </c>
      <c r="B6" s="17"/>
      <c r="C6" s="22" t="s">
        <v>15</v>
      </c>
      <c r="D6" s="22" t="s">
        <v>15</v>
      </c>
      <c r="E6" s="23"/>
      <c r="F6" s="22" t="s">
        <v>16</v>
      </c>
      <c r="G6" s="22" t="s">
        <v>16</v>
      </c>
      <c r="H6" s="22" t="s">
        <v>16</v>
      </c>
      <c r="I6" s="23"/>
      <c r="J6" s="24" t="s">
        <v>29</v>
      </c>
      <c r="K6" s="23"/>
      <c r="L6" s="22" t="s">
        <v>16</v>
      </c>
      <c r="M6" s="23"/>
      <c r="N6" s="25"/>
      <c r="O6" s="23"/>
      <c r="P6" s="25"/>
      <c r="Q6" s="23"/>
      <c r="R6" s="25"/>
      <c r="S6" s="23"/>
      <c r="T6" s="25"/>
      <c r="U6" s="23"/>
      <c r="V6" s="22" t="s">
        <v>16</v>
      </c>
    </row>
    <row r="7" ht="50.25" customHeight="1">
      <c r="A7" s="16" t="s">
        <v>30</v>
      </c>
      <c r="B7" s="26"/>
      <c r="C7" s="27" t="s">
        <v>31</v>
      </c>
      <c r="D7" s="27" t="s">
        <v>32</v>
      </c>
      <c r="E7" s="28"/>
      <c r="F7" s="27" t="s">
        <v>33</v>
      </c>
      <c r="G7" s="27" t="s">
        <v>34</v>
      </c>
      <c r="H7" s="29" t="s">
        <v>35</v>
      </c>
      <c r="I7" s="28"/>
      <c r="J7" s="27" t="s">
        <v>36</v>
      </c>
      <c r="K7" s="30"/>
      <c r="L7" s="27" t="s">
        <v>37</v>
      </c>
      <c r="M7" s="28"/>
      <c r="N7" s="29" t="s">
        <v>38</v>
      </c>
      <c r="O7" s="28"/>
      <c r="P7" s="31"/>
      <c r="Q7" s="28"/>
      <c r="R7" s="29" t="s">
        <v>39</v>
      </c>
      <c r="S7" s="28"/>
      <c r="T7" s="31"/>
      <c r="U7" s="28"/>
      <c r="V7" s="32" t="s">
        <v>40</v>
      </c>
    </row>
    <row r="8" ht="70.5" customHeight="1">
      <c r="A8" s="16" t="s">
        <v>41</v>
      </c>
      <c r="B8" s="26"/>
      <c r="C8" s="27" t="s">
        <v>42</v>
      </c>
      <c r="D8" s="33" t="s">
        <v>43</v>
      </c>
      <c r="E8" s="28"/>
      <c r="F8" s="27" t="s">
        <v>44</v>
      </c>
      <c r="G8" s="27" t="s">
        <v>45</v>
      </c>
      <c r="H8" s="27" t="s">
        <v>46</v>
      </c>
      <c r="I8" s="28"/>
      <c r="J8" s="27" t="s">
        <v>47</v>
      </c>
      <c r="K8" s="30"/>
      <c r="L8" s="34"/>
      <c r="M8" s="28"/>
      <c r="N8" s="34"/>
      <c r="O8" s="28"/>
      <c r="P8" s="34"/>
      <c r="Q8" s="28"/>
      <c r="R8" s="34"/>
      <c r="S8" s="28"/>
      <c r="T8" s="27" t="s">
        <v>48</v>
      </c>
      <c r="U8" s="28"/>
      <c r="V8" s="34"/>
    </row>
    <row r="9" ht="5.25" customHeight="1">
      <c r="A9" s="35"/>
      <c r="B9" s="26"/>
      <c r="C9" s="36"/>
      <c r="D9" s="36"/>
      <c r="E9" s="37"/>
      <c r="F9" s="36"/>
      <c r="G9" s="36"/>
      <c r="H9" s="36"/>
      <c r="I9" s="37"/>
      <c r="J9" s="36"/>
      <c r="K9" s="37"/>
      <c r="L9" s="36"/>
      <c r="M9" s="37"/>
      <c r="N9" s="36"/>
      <c r="O9" s="37"/>
      <c r="P9" s="36"/>
      <c r="Q9" s="37"/>
      <c r="R9" s="36"/>
      <c r="S9" s="37"/>
      <c r="T9" s="36"/>
      <c r="U9" s="37"/>
      <c r="V9" s="36"/>
    </row>
    <row r="10" ht="36.0" customHeight="1">
      <c r="A10" s="38" t="s">
        <v>49</v>
      </c>
      <c r="B10" s="17"/>
      <c r="C10" s="39" t="s">
        <v>50</v>
      </c>
      <c r="D10" s="39" t="s">
        <v>50</v>
      </c>
      <c r="E10" s="23"/>
      <c r="F10" s="39" t="s">
        <v>50</v>
      </c>
      <c r="G10" s="39" t="s">
        <v>50</v>
      </c>
      <c r="H10" s="39" t="s">
        <v>50</v>
      </c>
      <c r="I10" s="23"/>
      <c r="J10" s="40" t="s">
        <v>51</v>
      </c>
      <c r="K10" s="37"/>
      <c r="L10" s="41"/>
      <c r="M10" s="23"/>
      <c r="N10" s="41"/>
      <c r="O10" s="23"/>
      <c r="P10" s="41"/>
      <c r="Q10" s="23"/>
      <c r="R10" s="41"/>
      <c r="S10" s="23"/>
      <c r="T10" s="39" t="s">
        <v>50</v>
      </c>
      <c r="U10" s="23"/>
      <c r="V10" s="41"/>
    </row>
    <row r="11" ht="36.0" customHeight="1">
      <c r="A11" s="38" t="s">
        <v>52</v>
      </c>
      <c r="B11" s="17"/>
      <c r="C11" s="40" t="s">
        <v>51</v>
      </c>
      <c r="D11" s="40" t="s">
        <v>51</v>
      </c>
      <c r="E11" s="23"/>
      <c r="F11" s="39" t="s">
        <v>50</v>
      </c>
      <c r="G11" s="39" t="s">
        <v>50</v>
      </c>
      <c r="H11" s="39" t="s">
        <v>50</v>
      </c>
      <c r="I11" s="23"/>
      <c r="J11" s="40" t="s">
        <v>51</v>
      </c>
      <c r="K11" s="37"/>
      <c r="L11" s="41"/>
      <c r="M11" s="23"/>
      <c r="N11" s="41"/>
      <c r="O11" s="23"/>
      <c r="P11" s="41"/>
      <c r="Q11" s="23"/>
      <c r="R11" s="41"/>
      <c r="S11" s="23"/>
      <c r="T11" s="39" t="s">
        <v>50</v>
      </c>
      <c r="U11" s="23"/>
      <c r="V11" s="41"/>
    </row>
    <row r="12" ht="36.0" customHeight="1">
      <c r="A12" s="38" t="s">
        <v>53</v>
      </c>
      <c r="B12" s="17"/>
      <c r="C12" s="40" t="s">
        <v>51</v>
      </c>
      <c r="D12" s="40" t="s">
        <v>51</v>
      </c>
      <c r="E12" s="23"/>
      <c r="F12" s="40" t="s">
        <v>51</v>
      </c>
      <c r="G12" s="40" t="s">
        <v>51</v>
      </c>
      <c r="H12" s="39" t="s">
        <v>50</v>
      </c>
      <c r="I12" s="23"/>
      <c r="J12" s="40" t="s">
        <v>51</v>
      </c>
      <c r="K12" s="37"/>
      <c r="L12" s="40" t="s">
        <v>51</v>
      </c>
      <c r="M12" s="23"/>
      <c r="N12" s="40" t="s">
        <v>51</v>
      </c>
      <c r="O12" s="23"/>
      <c r="P12" s="40" t="s">
        <v>51</v>
      </c>
      <c r="Q12" s="23"/>
      <c r="R12" s="40" t="s">
        <v>51</v>
      </c>
      <c r="S12" s="23"/>
      <c r="T12" s="40" t="s">
        <v>51</v>
      </c>
      <c r="U12" s="23"/>
      <c r="V12" s="40" t="s">
        <v>51</v>
      </c>
    </row>
    <row r="13" ht="36.0" customHeight="1">
      <c r="A13" s="42" t="s">
        <v>54</v>
      </c>
      <c r="B13" s="17"/>
      <c r="C13" s="40"/>
      <c r="D13" s="40"/>
      <c r="E13" s="23"/>
      <c r="F13" s="39" t="s">
        <v>50</v>
      </c>
      <c r="G13" s="39" t="s">
        <v>50</v>
      </c>
      <c r="H13" s="39" t="s">
        <v>50</v>
      </c>
      <c r="I13" s="23"/>
      <c r="J13" s="39" t="s">
        <v>50</v>
      </c>
      <c r="K13" s="37"/>
      <c r="L13" s="41"/>
      <c r="M13" s="23"/>
      <c r="N13" s="41"/>
      <c r="O13" s="23"/>
      <c r="P13" s="41"/>
      <c r="Q13" s="23"/>
      <c r="R13" s="41"/>
      <c r="S13" s="23"/>
      <c r="T13" s="39"/>
      <c r="U13" s="23"/>
      <c r="V13" s="41"/>
    </row>
    <row r="14" ht="36.0" customHeight="1">
      <c r="A14" s="42" t="s">
        <v>55</v>
      </c>
      <c r="B14" s="17"/>
      <c r="C14" s="39" t="s">
        <v>50</v>
      </c>
      <c r="D14" s="40" t="s">
        <v>51</v>
      </c>
      <c r="E14" s="23"/>
      <c r="F14" s="39" t="s">
        <v>50</v>
      </c>
      <c r="G14" s="39" t="s">
        <v>50</v>
      </c>
      <c r="H14" s="39" t="s">
        <v>50</v>
      </c>
      <c r="I14" s="23"/>
      <c r="J14" s="39" t="s">
        <v>50</v>
      </c>
      <c r="K14" s="37"/>
      <c r="L14" s="41"/>
      <c r="M14" s="23"/>
      <c r="N14" s="41"/>
      <c r="O14" s="23"/>
      <c r="P14" s="41"/>
      <c r="Q14" s="23"/>
      <c r="R14" s="41"/>
      <c r="S14" s="23"/>
      <c r="T14" s="39" t="s">
        <v>50</v>
      </c>
      <c r="U14" s="23"/>
      <c r="V14" s="41"/>
    </row>
    <row r="15" ht="36.0" customHeight="1">
      <c r="A15" s="38" t="s">
        <v>56</v>
      </c>
      <c r="B15" s="17"/>
      <c r="C15" s="39" t="s">
        <v>50</v>
      </c>
      <c r="D15" s="39" t="s">
        <v>50</v>
      </c>
      <c r="E15" s="23"/>
      <c r="F15" s="40" t="s">
        <v>51</v>
      </c>
      <c r="G15" s="40" t="s">
        <v>51</v>
      </c>
      <c r="H15" s="40" t="s">
        <v>51</v>
      </c>
      <c r="I15" s="23"/>
      <c r="J15" s="39" t="s">
        <v>50</v>
      </c>
      <c r="K15" s="37"/>
      <c r="L15" s="41"/>
      <c r="M15" s="23"/>
      <c r="N15" s="41"/>
      <c r="O15" s="23"/>
      <c r="P15" s="41"/>
      <c r="Q15" s="23"/>
      <c r="R15" s="41"/>
      <c r="S15" s="23"/>
      <c r="T15" s="39" t="s">
        <v>50</v>
      </c>
      <c r="U15" s="23"/>
      <c r="V15" s="41"/>
    </row>
    <row r="16" ht="36.0" customHeight="1">
      <c r="A16" s="38" t="s">
        <v>57</v>
      </c>
      <c r="B16" s="17"/>
      <c r="C16" s="39" t="s">
        <v>58</v>
      </c>
      <c r="D16" s="39" t="s">
        <v>58</v>
      </c>
      <c r="E16" s="23"/>
      <c r="F16" s="39" t="s">
        <v>58</v>
      </c>
      <c r="G16" s="39" t="s">
        <v>58</v>
      </c>
      <c r="H16" s="43" t="s">
        <v>59</v>
      </c>
      <c r="I16" s="23"/>
      <c r="J16" s="39" t="s">
        <v>58</v>
      </c>
      <c r="K16" s="37"/>
      <c r="L16" s="41"/>
      <c r="M16" s="23"/>
      <c r="N16" s="41"/>
      <c r="O16" s="23"/>
      <c r="P16" s="39" t="s">
        <v>58</v>
      </c>
      <c r="Q16" s="23"/>
      <c r="R16" s="39" t="s">
        <v>58</v>
      </c>
      <c r="S16" s="23"/>
      <c r="T16" s="40" t="s">
        <v>60</v>
      </c>
      <c r="U16" s="23"/>
      <c r="V16" s="39" t="s">
        <v>58</v>
      </c>
    </row>
    <row r="17" ht="36.0" customHeight="1">
      <c r="A17" s="38" t="s">
        <v>61</v>
      </c>
      <c r="B17" s="17"/>
      <c r="C17" s="44" t="s">
        <v>62</v>
      </c>
      <c r="D17" s="44" t="s">
        <v>62</v>
      </c>
      <c r="E17" s="23"/>
      <c r="F17" s="44" t="s">
        <v>63</v>
      </c>
      <c r="G17" s="44" t="s">
        <v>64</v>
      </c>
      <c r="H17" s="44" t="s">
        <v>63</v>
      </c>
      <c r="I17" s="23"/>
      <c r="J17" s="39" t="s">
        <v>29</v>
      </c>
      <c r="K17" s="37"/>
      <c r="L17" s="41"/>
      <c r="M17" s="23"/>
      <c r="N17" s="41"/>
      <c r="O17" s="23"/>
      <c r="P17" s="44" t="s">
        <v>63</v>
      </c>
      <c r="Q17" s="23"/>
      <c r="R17" s="44" t="s">
        <v>63</v>
      </c>
      <c r="S17" s="23"/>
      <c r="T17" s="45" t="s">
        <v>60</v>
      </c>
      <c r="U17" s="23"/>
      <c r="V17" s="44" t="s">
        <v>65</v>
      </c>
    </row>
    <row r="18" ht="36.0" customHeight="1">
      <c r="A18" s="38" t="s">
        <v>66</v>
      </c>
      <c r="B18" s="17"/>
      <c r="C18" s="40" t="s">
        <v>51</v>
      </c>
      <c r="D18" s="39" t="s">
        <v>67</v>
      </c>
      <c r="E18" s="23"/>
      <c r="F18" s="39" t="s">
        <v>68</v>
      </c>
      <c r="G18" s="39" t="s">
        <v>68</v>
      </c>
      <c r="H18" s="39" t="s">
        <v>68</v>
      </c>
      <c r="I18" s="23"/>
      <c r="J18" s="39" t="s">
        <v>69</v>
      </c>
      <c r="K18" s="37"/>
      <c r="L18" s="41"/>
      <c r="M18" s="23"/>
      <c r="N18" s="41"/>
      <c r="O18" s="23"/>
      <c r="P18" s="41"/>
      <c r="Q18" s="23"/>
      <c r="R18" s="41"/>
      <c r="S18" s="23"/>
      <c r="T18" s="41"/>
      <c r="U18" s="23"/>
      <c r="V18" s="41"/>
    </row>
    <row r="19" ht="36.0" customHeight="1">
      <c r="A19" s="38" t="s">
        <v>70</v>
      </c>
      <c r="B19" s="17"/>
      <c r="C19" s="39" t="s">
        <v>50</v>
      </c>
      <c r="D19" s="39" t="s">
        <v>71</v>
      </c>
      <c r="E19" s="23"/>
      <c r="F19" s="39" t="s">
        <v>50</v>
      </c>
      <c r="G19" s="39" t="s">
        <v>50</v>
      </c>
      <c r="H19" s="39" t="s">
        <v>50</v>
      </c>
      <c r="I19" s="23"/>
      <c r="J19" s="39" t="s">
        <v>50</v>
      </c>
      <c r="K19" s="37"/>
      <c r="L19" s="41"/>
      <c r="M19" s="23"/>
      <c r="N19" s="41"/>
      <c r="O19" s="23"/>
      <c r="P19" s="41"/>
      <c r="Q19" s="23"/>
      <c r="R19" s="39" t="s">
        <v>71</v>
      </c>
      <c r="S19" s="23"/>
      <c r="T19" s="39" t="s">
        <v>50</v>
      </c>
      <c r="U19" s="23"/>
      <c r="V19" s="41"/>
    </row>
    <row r="20" ht="5.25" customHeight="1">
      <c r="A20" s="46"/>
      <c r="B20" s="17"/>
      <c r="C20" s="23"/>
      <c r="D20" s="23"/>
      <c r="E20" s="23"/>
      <c r="F20" s="23"/>
      <c r="G20" s="23"/>
      <c r="H20" s="23"/>
      <c r="I20" s="23"/>
      <c r="J20" s="23"/>
      <c r="K20" s="37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</row>
    <row r="21" ht="32.25" customHeight="1">
      <c r="A21" s="38" t="s">
        <v>72</v>
      </c>
      <c r="B21" s="17"/>
      <c r="C21" s="39" t="s">
        <v>50</v>
      </c>
      <c r="D21" s="40" t="s">
        <v>51</v>
      </c>
      <c r="E21" s="23"/>
      <c r="F21" s="40" t="s">
        <v>51</v>
      </c>
      <c r="G21" s="39" t="s">
        <v>50</v>
      </c>
      <c r="H21" s="40" t="s">
        <v>51</v>
      </c>
      <c r="I21" s="23"/>
      <c r="J21" s="39" t="s">
        <v>50</v>
      </c>
      <c r="K21" s="37"/>
      <c r="L21" s="40" t="s">
        <v>51</v>
      </c>
      <c r="M21" s="23"/>
      <c r="N21" s="40" t="s">
        <v>51</v>
      </c>
      <c r="O21" s="23"/>
      <c r="P21" s="40" t="s">
        <v>51</v>
      </c>
      <c r="Q21" s="23"/>
      <c r="R21" s="40" t="s">
        <v>51</v>
      </c>
      <c r="S21" s="23"/>
      <c r="T21" s="41"/>
      <c r="U21" s="23"/>
      <c r="V21" s="41"/>
    </row>
    <row r="22" ht="32.25" customHeight="1">
      <c r="A22" s="38" t="s">
        <v>73</v>
      </c>
      <c r="B22" s="17"/>
      <c r="C22" s="41"/>
      <c r="D22" s="40" t="s">
        <v>51</v>
      </c>
      <c r="E22" s="23"/>
      <c r="F22" s="41"/>
      <c r="G22" s="41"/>
      <c r="H22" s="41"/>
      <c r="I22" s="23"/>
      <c r="J22" s="39" t="s">
        <v>50</v>
      </c>
      <c r="K22" s="37"/>
      <c r="L22" s="41"/>
      <c r="M22" s="23"/>
      <c r="N22" s="41"/>
      <c r="O22" s="23"/>
      <c r="P22" s="41"/>
      <c r="Q22" s="23"/>
      <c r="R22" s="41"/>
      <c r="S22" s="23"/>
      <c r="T22" s="39" t="s">
        <v>50</v>
      </c>
      <c r="U22" s="23"/>
      <c r="V22" s="41"/>
    </row>
    <row r="23" ht="32.25" customHeight="1">
      <c r="A23" s="38" t="s">
        <v>74</v>
      </c>
      <c r="B23" s="17"/>
      <c r="C23" s="40" t="s">
        <v>51</v>
      </c>
      <c r="D23" s="40" t="s">
        <v>51</v>
      </c>
      <c r="E23" s="23"/>
      <c r="F23" s="41"/>
      <c r="G23" s="40" t="s">
        <v>51</v>
      </c>
      <c r="H23" s="41"/>
      <c r="I23" s="23"/>
      <c r="J23" s="40" t="s">
        <v>51</v>
      </c>
      <c r="K23" s="37"/>
      <c r="L23" s="41"/>
      <c r="M23" s="23"/>
      <c r="N23" s="41"/>
      <c r="O23" s="23"/>
      <c r="P23" s="39" t="s">
        <v>50</v>
      </c>
      <c r="Q23" s="23"/>
      <c r="R23" s="41"/>
      <c r="S23" s="23"/>
      <c r="T23" s="39" t="s">
        <v>50</v>
      </c>
      <c r="U23" s="23"/>
      <c r="V23" s="41"/>
    </row>
    <row r="24" ht="32.25" customHeight="1">
      <c r="A24" s="38" t="s">
        <v>75</v>
      </c>
      <c r="B24" s="17"/>
      <c r="C24" s="39" t="s">
        <v>50</v>
      </c>
      <c r="D24" s="41"/>
      <c r="E24" s="23"/>
      <c r="F24" s="41"/>
      <c r="G24" s="41"/>
      <c r="H24" s="41"/>
      <c r="I24" s="23"/>
      <c r="J24" s="39" t="s">
        <v>50</v>
      </c>
      <c r="K24" s="37"/>
      <c r="L24" s="41"/>
      <c r="M24" s="23"/>
      <c r="N24" s="41"/>
      <c r="O24" s="23"/>
      <c r="P24" s="41"/>
      <c r="Q24" s="23"/>
      <c r="R24" s="41"/>
      <c r="S24" s="23"/>
      <c r="T24" s="39" t="s">
        <v>50</v>
      </c>
      <c r="U24" s="23"/>
      <c r="V24" s="41"/>
    </row>
    <row r="25" ht="32.25" customHeight="1">
      <c r="A25" s="38" t="s">
        <v>76</v>
      </c>
      <c r="B25" s="17"/>
      <c r="C25" s="41"/>
      <c r="D25" s="41"/>
      <c r="E25" s="23"/>
      <c r="F25" s="41"/>
      <c r="G25" s="41"/>
      <c r="H25" s="41"/>
      <c r="I25" s="23"/>
      <c r="J25" s="41"/>
      <c r="K25" s="37"/>
      <c r="L25" s="41"/>
      <c r="M25" s="23"/>
      <c r="N25" s="41"/>
      <c r="O25" s="23"/>
      <c r="P25" s="41"/>
      <c r="Q25" s="23"/>
      <c r="R25" s="41"/>
      <c r="S25" s="23"/>
      <c r="T25" s="41"/>
      <c r="U25" s="23"/>
      <c r="V25" s="41"/>
    </row>
    <row r="26" ht="32.25" customHeight="1">
      <c r="A26" s="38" t="s">
        <v>77</v>
      </c>
      <c r="B26" s="17"/>
      <c r="C26" s="41"/>
      <c r="D26" s="41"/>
      <c r="E26" s="23"/>
      <c r="F26" s="41"/>
      <c r="G26" s="41"/>
      <c r="H26" s="41"/>
      <c r="I26" s="23"/>
      <c r="J26" s="41"/>
      <c r="K26" s="37"/>
      <c r="L26" s="41"/>
      <c r="M26" s="23"/>
      <c r="N26" s="41"/>
      <c r="O26" s="23"/>
      <c r="P26" s="41"/>
      <c r="Q26" s="23"/>
      <c r="R26" s="41"/>
      <c r="S26" s="23"/>
      <c r="T26" s="41"/>
      <c r="U26" s="23"/>
      <c r="V26" s="41"/>
    </row>
    <row r="27">
      <c r="A27" s="47"/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</row>
    <row r="28">
      <c r="A28" s="50" t="s">
        <v>78</v>
      </c>
    </row>
    <row r="29">
      <c r="A29" s="47"/>
      <c r="B29" s="48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</row>
    <row r="30">
      <c r="A30" s="47"/>
      <c r="B30" s="48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</row>
    <row r="31">
      <c r="A31" s="47"/>
      <c r="B31" s="48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</row>
    <row r="32">
      <c r="A32" s="47"/>
      <c r="B32" s="48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</row>
    <row r="33">
      <c r="A33" s="47"/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</row>
    <row r="34">
      <c r="A34" s="47"/>
      <c r="B34" s="48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</row>
    <row r="35">
      <c r="A35" s="47"/>
      <c r="B35" s="48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</row>
    <row r="36">
      <c r="A36" s="47"/>
      <c r="B36" s="48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</row>
    <row r="37">
      <c r="A37" s="47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</row>
    <row r="38">
      <c r="A38" s="47"/>
      <c r="B38" s="48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</row>
    <row r="39">
      <c r="A39" s="47"/>
      <c r="B39" s="48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</row>
    <row r="40">
      <c r="A40" s="47"/>
      <c r="B40" s="48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</row>
    <row r="41">
      <c r="A41" s="47"/>
      <c r="B41" s="48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</row>
    <row r="42">
      <c r="A42" s="47"/>
      <c r="B42" s="48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</row>
    <row r="43">
      <c r="A43" s="47"/>
      <c r="B43" s="48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</row>
    <row r="44">
      <c r="A44" s="47"/>
      <c r="B44" s="48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</row>
    <row r="45">
      <c r="A45" s="47"/>
      <c r="B45" s="48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</row>
    <row r="46">
      <c r="A46" s="47"/>
      <c r="B46" s="48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</row>
    <row r="47">
      <c r="A47" s="47"/>
      <c r="B47" s="48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</row>
    <row r="48">
      <c r="A48" s="47"/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</row>
    <row r="49">
      <c r="A49" s="47"/>
      <c r="B49" s="48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</row>
    <row r="50">
      <c r="A50" s="47"/>
      <c r="B50" s="48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</row>
    <row r="51">
      <c r="A51" s="47"/>
      <c r="B51" s="48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</row>
    <row r="52">
      <c r="A52" s="47"/>
      <c r="B52" s="48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</row>
    <row r="53">
      <c r="A53" s="47"/>
      <c r="B53" s="48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</row>
    <row r="54">
      <c r="A54" s="47"/>
      <c r="B54" s="48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</row>
    <row r="55">
      <c r="A55" s="47"/>
      <c r="B55" s="48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</row>
    <row r="56">
      <c r="A56" s="47"/>
      <c r="B56" s="48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</row>
    <row r="57">
      <c r="A57" s="47"/>
      <c r="B57" s="48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</row>
    <row r="58">
      <c r="A58" s="47"/>
      <c r="B58" s="48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</row>
    <row r="59">
      <c r="A59" s="47"/>
      <c r="B59" s="48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</row>
    <row r="60">
      <c r="A60" s="47"/>
      <c r="B60" s="48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</row>
    <row r="61">
      <c r="A61" s="47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</row>
    <row r="62">
      <c r="A62" s="47"/>
      <c r="B62" s="48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</row>
    <row r="63">
      <c r="A63" s="47"/>
      <c r="B63" s="48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</row>
    <row r="64">
      <c r="A64" s="47"/>
      <c r="B64" s="48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</row>
    <row r="65">
      <c r="A65" s="47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</row>
    <row r="66">
      <c r="A66" s="47"/>
      <c r="B66" s="48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</row>
    <row r="67">
      <c r="A67" s="47"/>
      <c r="B67" s="48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</row>
    <row r="68">
      <c r="A68" s="47"/>
      <c r="B68" s="48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</row>
    <row r="69">
      <c r="A69" s="47"/>
      <c r="B69" s="48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</row>
    <row r="70">
      <c r="A70" s="47"/>
      <c r="B70" s="48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</row>
    <row r="71">
      <c r="A71" s="47"/>
      <c r="B71" s="48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</row>
    <row r="72">
      <c r="A72" s="47"/>
      <c r="B72" s="48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</row>
    <row r="73">
      <c r="A73" s="47"/>
      <c r="B73" s="48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</row>
    <row r="74">
      <c r="A74" s="47"/>
      <c r="B74" s="48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</row>
    <row r="75">
      <c r="A75" s="47"/>
      <c r="B75" s="48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</row>
    <row r="76">
      <c r="A76" s="47"/>
      <c r="B76" s="48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</row>
    <row r="77">
      <c r="A77" s="47"/>
      <c r="B77" s="48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</row>
    <row r="78">
      <c r="A78" s="47"/>
      <c r="B78" s="48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</row>
    <row r="79">
      <c r="A79" s="47"/>
      <c r="B79" s="48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</row>
    <row r="80">
      <c r="A80" s="47"/>
      <c r="B80" s="48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</row>
    <row r="81">
      <c r="A81" s="47"/>
      <c r="B81" s="48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</row>
    <row r="82">
      <c r="A82" s="47"/>
      <c r="B82" s="48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</row>
    <row r="83">
      <c r="A83" s="47"/>
      <c r="B83" s="48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</row>
    <row r="84">
      <c r="A84" s="47"/>
      <c r="B84" s="48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</row>
    <row r="85">
      <c r="A85" s="47"/>
      <c r="B85" s="48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</row>
    <row r="86">
      <c r="A86" s="47"/>
      <c r="B86" s="48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</row>
    <row r="87">
      <c r="A87" s="47"/>
      <c r="B87" s="48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</row>
    <row r="88">
      <c r="A88" s="47"/>
      <c r="B88" s="48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</row>
    <row r="89">
      <c r="A89" s="47"/>
      <c r="B89" s="48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</row>
    <row r="90">
      <c r="A90" s="47"/>
      <c r="B90" s="48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</row>
    <row r="91">
      <c r="A91" s="47"/>
      <c r="B91" s="48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</row>
    <row r="92">
      <c r="A92" s="47"/>
      <c r="B92" s="48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</row>
    <row r="93">
      <c r="A93" s="47"/>
      <c r="B93" s="48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</row>
    <row r="94">
      <c r="A94" s="47"/>
      <c r="B94" s="48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</row>
    <row r="95">
      <c r="A95" s="47"/>
      <c r="B95" s="48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</row>
    <row r="96">
      <c r="A96" s="47"/>
      <c r="B96" s="48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</row>
    <row r="97">
      <c r="A97" s="47"/>
      <c r="B97" s="48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</row>
    <row r="98">
      <c r="A98" s="47"/>
      <c r="B98" s="48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</row>
    <row r="99">
      <c r="A99" s="47"/>
      <c r="B99" s="48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</row>
    <row r="100">
      <c r="A100" s="47"/>
      <c r="B100" s="48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</row>
    <row r="101">
      <c r="A101" s="47"/>
      <c r="B101" s="48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</row>
    <row r="102">
      <c r="A102" s="47"/>
      <c r="B102" s="48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</row>
    <row r="103">
      <c r="A103" s="47"/>
      <c r="B103" s="48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</row>
    <row r="104">
      <c r="A104" s="47"/>
      <c r="B104" s="48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</row>
    <row r="105">
      <c r="A105" s="47"/>
      <c r="B105" s="48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</row>
    <row r="106">
      <c r="A106" s="47"/>
      <c r="B106" s="48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</row>
    <row r="107">
      <c r="A107" s="47"/>
      <c r="B107" s="48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</row>
    <row r="108">
      <c r="A108" s="47"/>
      <c r="B108" s="48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</row>
    <row r="109">
      <c r="A109" s="47"/>
      <c r="B109" s="48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</row>
    <row r="110">
      <c r="A110" s="47"/>
      <c r="B110" s="48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</row>
    <row r="111">
      <c r="A111" s="47"/>
      <c r="B111" s="48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</row>
    <row r="112">
      <c r="A112" s="47"/>
      <c r="B112" s="48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</row>
    <row r="113">
      <c r="A113" s="47"/>
      <c r="B113" s="48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</row>
    <row r="114">
      <c r="A114" s="47"/>
      <c r="B114" s="48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</row>
    <row r="115">
      <c r="A115" s="47"/>
      <c r="B115" s="48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</row>
    <row r="116">
      <c r="A116" s="47"/>
      <c r="B116" s="48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</row>
    <row r="117">
      <c r="A117" s="47"/>
      <c r="B117" s="48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</row>
    <row r="118">
      <c r="A118" s="47"/>
      <c r="B118" s="48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</row>
    <row r="119">
      <c r="A119" s="47"/>
      <c r="B119" s="48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</row>
    <row r="120">
      <c r="A120" s="47"/>
      <c r="B120" s="48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</row>
    <row r="121">
      <c r="A121" s="47"/>
      <c r="B121" s="48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</row>
    <row r="122">
      <c r="A122" s="47"/>
      <c r="B122" s="48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</row>
    <row r="123">
      <c r="A123" s="47"/>
      <c r="B123" s="48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</row>
    <row r="124">
      <c r="A124" s="47"/>
      <c r="B124" s="48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</row>
    <row r="125">
      <c r="A125" s="47"/>
      <c r="B125" s="48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</row>
    <row r="126">
      <c r="A126" s="47"/>
      <c r="B126" s="48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</row>
    <row r="127">
      <c r="A127" s="47"/>
      <c r="B127" s="48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</row>
    <row r="128">
      <c r="A128" s="47"/>
      <c r="B128" s="48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</row>
    <row r="129">
      <c r="A129" s="47"/>
      <c r="B129" s="48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</row>
    <row r="130">
      <c r="A130" s="47"/>
      <c r="B130" s="48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</row>
    <row r="131">
      <c r="A131" s="47"/>
      <c r="B131" s="48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</row>
    <row r="132">
      <c r="A132" s="47"/>
      <c r="B132" s="48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</row>
    <row r="133">
      <c r="A133" s="47"/>
      <c r="B133" s="48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</row>
    <row r="134">
      <c r="A134" s="47"/>
      <c r="B134" s="48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</row>
    <row r="135">
      <c r="A135" s="47"/>
      <c r="B135" s="48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</row>
    <row r="136">
      <c r="A136" s="47"/>
      <c r="B136" s="48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</row>
    <row r="137">
      <c r="A137" s="47"/>
      <c r="B137" s="48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</row>
    <row r="138">
      <c r="A138" s="47"/>
      <c r="B138" s="48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</row>
    <row r="139">
      <c r="A139" s="47"/>
      <c r="B139" s="48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</row>
    <row r="140">
      <c r="A140" s="47"/>
      <c r="B140" s="48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</row>
    <row r="141">
      <c r="A141" s="47"/>
      <c r="B141" s="48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</row>
    <row r="142">
      <c r="A142" s="47"/>
      <c r="B142" s="48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</row>
    <row r="143">
      <c r="A143" s="47"/>
      <c r="B143" s="48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</row>
    <row r="144">
      <c r="A144" s="47"/>
      <c r="B144" s="48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</row>
    <row r="145">
      <c r="A145" s="47"/>
      <c r="B145" s="48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</row>
    <row r="146">
      <c r="A146" s="47"/>
      <c r="B146" s="48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</row>
    <row r="147">
      <c r="A147" s="47"/>
      <c r="B147" s="48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</row>
    <row r="148">
      <c r="A148" s="47"/>
      <c r="B148" s="48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</row>
    <row r="149">
      <c r="A149" s="47"/>
      <c r="B149" s="48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</row>
    <row r="150">
      <c r="A150" s="47"/>
      <c r="B150" s="48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</row>
    <row r="151">
      <c r="A151" s="47"/>
      <c r="B151" s="48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</row>
    <row r="152">
      <c r="A152" s="47"/>
      <c r="B152" s="48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</row>
    <row r="153">
      <c r="A153" s="47"/>
      <c r="B153" s="48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</row>
    <row r="154">
      <c r="A154" s="47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</row>
    <row r="155">
      <c r="A155" s="47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</row>
    <row r="156">
      <c r="A156" s="47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</row>
    <row r="157">
      <c r="A157" s="47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</row>
    <row r="158">
      <c r="A158" s="47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  <c r="O158" s="48"/>
      <c r="P158" s="48"/>
      <c r="Q158" s="48"/>
      <c r="R158" s="48"/>
      <c r="S158" s="48"/>
      <c r="T158" s="48"/>
      <c r="U158" s="48"/>
      <c r="V158" s="48"/>
    </row>
    <row r="159">
      <c r="A159" s="47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</row>
    <row r="160">
      <c r="A160" s="47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</row>
    <row r="161">
      <c r="A161" s="47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S161" s="48"/>
      <c r="T161" s="48"/>
      <c r="U161" s="48"/>
      <c r="V161" s="48"/>
    </row>
    <row r="162">
      <c r="A162" s="47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</row>
    <row r="163">
      <c r="A163" s="47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  <c r="S163" s="48"/>
      <c r="T163" s="48"/>
      <c r="U163" s="48"/>
      <c r="V163" s="48"/>
    </row>
    <row r="164">
      <c r="A164" s="47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</row>
    <row r="165">
      <c r="A165" s="47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</row>
    <row r="166">
      <c r="A166" s="47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</row>
    <row r="167">
      <c r="A167" s="47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</row>
    <row r="168">
      <c r="A168" s="47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S168" s="48"/>
      <c r="T168" s="48"/>
      <c r="U168" s="48"/>
      <c r="V168" s="48"/>
    </row>
    <row r="169">
      <c r="A169" s="47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</row>
    <row r="170">
      <c r="A170" s="47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</row>
    <row r="171">
      <c r="A171" s="47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  <c r="S171" s="48"/>
      <c r="T171" s="48"/>
      <c r="U171" s="48"/>
      <c r="V171" s="48"/>
    </row>
    <row r="172">
      <c r="A172" s="47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</row>
    <row r="173">
      <c r="A173" s="47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  <c r="O173" s="48"/>
      <c r="P173" s="48"/>
      <c r="Q173" s="48"/>
      <c r="R173" s="48"/>
      <c r="S173" s="48"/>
      <c r="T173" s="48"/>
      <c r="U173" s="48"/>
      <c r="V173" s="48"/>
    </row>
    <row r="174">
      <c r="A174" s="47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</row>
    <row r="175">
      <c r="A175" s="47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</row>
    <row r="176">
      <c r="A176" s="47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</row>
    <row r="177">
      <c r="A177" s="47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</row>
    <row r="178">
      <c r="A178" s="47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  <c r="S178" s="48"/>
      <c r="T178" s="48"/>
      <c r="U178" s="48"/>
      <c r="V178" s="48"/>
    </row>
    <row r="179">
      <c r="A179" s="47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</row>
    <row r="180">
      <c r="A180" s="47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  <c r="S180" s="48"/>
      <c r="T180" s="48"/>
      <c r="U180" s="48"/>
      <c r="V180" s="48"/>
    </row>
    <row r="181">
      <c r="A181" s="47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  <c r="S181" s="48"/>
      <c r="T181" s="48"/>
      <c r="U181" s="48"/>
      <c r="V181" s="48"/>
    </row>
    <row r="182">
      <c r="A182" s="47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</row>
    <row r="183">
      <c r="A183" s="47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</row>
    <row r="184">
      <c r="A184" s="47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</row>
    <row r="185">
      <c r="A185" s="47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</row>
    <row r="186">
      <c r="A186" s="47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</row>
    <row r="187">
      <c r="A187" s="47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</row>
    <row r="188">
      <c r="A188" s="47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</row>
    <row r="189">
      <c r="A189" s="47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</row>
    <row r="190">
      <c r="A190" s="47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</row>
    <row r="191">
      <c r="A191" s="47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  <c r="S191" s="48"/>
      <c r="T191" s="48"/>
      <c r="U191" s="48"/>
      <c r="V191" s="48"/>
    </row>
    <row r="192">
      <c r="A192" s="47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</row>
    <row r="193">
      <c r="A193" s="47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  <c r="S193" s="48"/>
      <c r="T193" s="48"/>
      <c r="U193" s="48"/>
      <c r="V193" s="48"/>
    </row>
    <row r="194">
      <c r="A194" s="47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</row>
    <row r="195">
      <c r="A195" s="47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</row>
    <row r="196">
      <c r="A196" s="47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</row>
    <row r="197">
      <c r="A197" s="47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</row>
    <row r="198">
      <c r="A198" s="47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  <c r="S198" s="48"/>
      <c r="T198" s="48"/>
      <c r="U198" s="48"/>
      <c r="V198" s="48"/>
    </row>
    <row r="199">
      <c r="A199" s="47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</row>
    <row r="200">
      <c r="A200" s="47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</row>
    <row r="201">
      <c r="A201" s="47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  <c r="S201" s="48"/>
      <c r="T201" s="48"/>
      <c r="U201" s="48"/>
      <c r="V201" s="48"/>
    </row>
    <row r="202">
      <c r="A202" s="47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</row>
    <row r="203">
      <c r="A203" s="47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  <c r="S203" s="48"/>
      <c r="T203" s="48"/>
      <c r="U203" s="48"/>
      <c r="V203" s="48"/>
    </row>
    <row r="204">
      <c r="A204" s="47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</row>
    <row r="205">
      <c r="A205" s="47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</row>
    <row r="206">
      <c r="A206" s="47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</row>
    <row r="207">
      <c r="A207" s="47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</row>
    <row r="208">
      <c r="A208" s="47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  <c r="S208" s="48"/>
      <c r="T208" s="48"/>
      <c r="U208" s="48"/>
      <c r="V208" s="48"/>
    </row>
    <row r="209">
      <c r="A209" s="47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</row>
    <row r="210">
      <c r="A210" s="47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</row>
    <row r="211">
      <c r="A211" s="47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  <c r="S211" s="48"/>
      <c r="T211" s="48"/>
      <c r="U211" s="48"/>
      <c r="V211" s="48"/>
    </row>
    <row r="212">
      <c r="A212" s="47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</row>
    <row r="213">
      <c r="A213" s="47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  <c r="S213" s="48"/>
      <c r="T213" s="48"/>
      <c r="U213" s="48"/>
      <c r="V213" s="48"/>
    </row>
    <row r="214">
      <c r="A214" s="47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</row>
    <row r="215">
      <c r="A215" s="47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</row>
    <row r="216">
      <c r="A216" s="47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</row>
    <row r="217">
      <c r="A217" s="47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</row>
    <row r="218">
      <c r="A218" s="47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  <c r="S218" s="48"/>
      <c r="T218" s="48"/>
      <c r="U218" s="48"/>
      <c r="V218" s="48"/>
    </row>
    <row r="219">
      <c r="A219" s="47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</row>
    <row r="220">
      <c r="A220" s="47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</row>
    <row r="221">
      <c r="A221" s="47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  <c r="S221" s="48"/>
      <c r="T221" s="48"/>
      <c r="U221" s="48"/>
      <c r="V221" s="48"/>
    </row>
    <row r="222">
      <c r="A222" s="47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</row>
    <row r="223">
      <c r="A223" s="47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  <c r="S223" s="48"/>
      <c r="T223" s="48"/>
      <c r="U223" s="48"/>
      <c r="V223" s="48"/>
    </row>
    <row r="224">
      <c r="A224" s="47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</row>
    <row r="225">
      <c r="A225" s="47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</row>
    <row r="226">
      <c r="A226" s="47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</row>
    <row r="227">
      <c r="A227" s="47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</row>
    <row r="228">
      <c r="A228" s="47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  <c r="S228" s="48"/>
      <c r="T228" s="48"/>
      <c r="U228" s="48"/>
      <c r="V228" s="48"/>
    </row>
    <row r="229">
      <c r="A229" s="47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</row>
    <row r="230">
      <c r="A230" s="47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</row>
    <row r="231">
      <c r="A231" s="47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  <c r="S231" s="48"/>
      <c r="T231" s="48"/>
      <c r="U231" s="48"/>
      <c r="V231" s="48"/>
    </row>
    <row r="232">
      <c r="A232" s="47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</row>
    <row r="233">
      <c r="A233" s="47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  <c r="S233" s="48"/>
      <c r="T233" s="48"/>
      <c r="U233" s="48"/>
      <c r="V233" s="48"/>
    </row>
    <row r="234">
      <c r="A234" s="47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</row>
    <row r="235">
      <c r="A235" s="47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</row>
    <row r="236">
      <c r="A236" s="47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</row>
    <row r="237">
      <c r="A237" s="47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</row>
    <row r="238">
      <c r="A238" s="47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  <c r="S238" s="48"/>
      <c r="T238" s="48"/>
      <c r="U238" s="48"/>
      <c r="V238" s="48"/>
    </row>
    <row r="239">
      <c r="A239" s="47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</row>
    <row r="240">
      <c r="A240" s="47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</row>
    <row r="241">
      <c r="A241" s="47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48"/>
      <c r="R241" s="48"/>
      <c r="S241" s="48"/>
      <c r="T241" s="48"/>
      <c r="U241" s="48"/>
      <c r="V241" s="48"/>
    </row>
    <row r="242">
      <c r="A242" s="47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</row>
    <row r="243">
      <c r="A243" s="47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  <c r="O243" s="48"/>
      <c r="P243" s="48"/>
      <c r="Q243" s="48"/>
      <c r="R243" s="48"/>
      <c r="S243" s="48"/>
      <c r="T243" s="48"/>
      <c r="U243" s="48"/>
      <c r="V243" s="48"/>
    </row>
    <row r="244">
      <c r="A244" s="47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</row>
    <row r="245">
      <c r="A245" s="47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</row>
    <row r="246">
      <c r="A246" s="47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</row>
    <row r="247">
      <c r="A247" s="47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</row>
    <row r="248">
      <c r="A248" s="47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  <c r="O248" s="48"/>
      <c r="P248" s="48"/>
      <c r="Q248" s="48"/>
      <c r="R248" s="48"/>
      <c r="S248" s="48"/>
      <c r="T248" s="48"/>
      <c r="U248" s="48"/>
      <c r="V248" s="48"/>
    </row>
    <row r="249">
      <c r="A249" s="47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</row>
    <row r="250">
      <c r="A250" s="47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</row>
    <row r="251">
      <c r="A251" s="47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  <c r="O251" s="48"/>
      <c r="P251" s="48"/>
      <c r="Q251" s="48"/>
      <c r="R251" s="48"/>
      <c r="S251" s="48"/>
      <c r="T251" s="48"/>
      <c r="U251" s="48"/>
      <c r="V251" s="48"/>
    </row>
    <row r="252">
      <c r="A252" s="47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</row>
    <row r="253">
      <c r="A253" s="47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  <c r="O253" s="48"/>
      <c r="P253" s="48"/>
      <c r="Q253" s="48"/>
      <c r="R253" s="48"/>
      <c r="S253" s="48"/>
      <c r="T253" s="48"/>
      <c r="U253" s="48"/>
      <c r="V253" s="48"/>
    </row>
    <row r="254">
      <c r="A254" s="47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</row>
    <row r="255">
      <c r="A255" s="47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</row>
    <row r="256">
      <c r="A256" s="47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</row>
    <row r="257">
      <c r="A257" s="47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</row>
    <row r="258">
      <c r="A258" s="47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  <c r="O258" s="48"/>
      <c r="P258" s="48"/>
      <c r="Q258" s="48"/>
      <c r="R258" s="48"/>
      <c r="S258" s="48"/>
      <c r="T258" s="48"/>
      <c r="U258" s="48"/>
      <c r="V258" s="48"/>
    </row>
    <row r="259">
      <c r="A259" s="47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</row>
    <row r="260">
      <c r="A260" s="47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</row>
    <row r="261">
      <c r="A261" s="47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  <c r="O261" s="48"/>
      <c r="P261" s="48"/>
      <c r="Q261" s="48"/>
      <c r="R261" s="48"/>
      <c r="S261" s="48"/>
      <c r="T261" s="48"/>
      <c r="U261" s="48"/>
      <c r="V261" s="48"/>
    </row>
    <row r="262">
      <c r="A262" s="47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</row>
    <row r="263">
      <c r="A263" s="47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  <c r="O263" s="48"/>
      <c r="P263" s="48"/>
      <c r="Q263" s="48"/>
      <c r="R263" s="48"/>
      <c r="S263" s="48"/>
      <c r="T263" s="48"/>
      <c r="U263" s="48"/>
      <c r="V263" s="48"/>
    </row>
    <row r="264">
      <c r="A264" s="47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</row>
    <row r="265">
      <c r="A265" s="47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</row>
    <row r="266">
      <c r="A266" s="47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</row>
    <row r="267">
      <c r="A267" s="47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</row>
    <row r="268">
      <c r="A268" s="47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  <c r="S268" s="48"/>
      <c r="T268" s="48"/>
      <c r="U268" s="48"/>
      <c r="V268" s="48"/>
    </row>
    <row r="269">
      <c r="A269" s="47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</row>
    <row r="270">
      <c r="A270" s="47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</row>
    <row r="271">
      <c r="A271" s="47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  <c r="S271" s="48"/>
      <c r="T271" s="48"/>
      <c r="U271" s="48"/>
      <c r="V271" s="48"/>
    </row>
    <row r="272">
      <c r="A272" s="47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</row>
    <row r="273">
      <c r="A273" s="47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  <c r="S273" s="48"/>
      <c r="T273" s="48"/>
      <c r="U273" s="48"/>
      <c r="V273" s="48"/>
    </row>
    <row r="274">
      <c r="A274" s="47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</row>
    <row r="275">
      <c r="A275" s="47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</row>
    <row r="276">
      <c r="A276" s="47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</row>
    <row r="277">
      <c r="A277" s="47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  <c r="S277" s="48"/>
      <c r="T277" s="48"/>
      <c r="U277" s="48"/>
      <c r="V277" s="48"/>
    </row>
    <row r="278">
      <c r="A278" s="47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  <c r="S278" s="48"/>
      <c r="T278" s="48"/>
      <c r="U278" s="48"/>
      <c r="V278" s="48"/>
    </row>
    <row r="279">
      <c r="A279" s="47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  <c r="S279" s="48"/>
      <c r="T279" s="48"/>
      <c r="U279" s="48"/>
      <c r="V279" s="48"/>
    </row>
    <row r="280">
      <c r="A280" s="47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  <c r="S280" s="48"/>
      <c r="T280" s="48"/>
      <c r="U280" s="48"/>
      <c r="V280" s="48"/>
    </row>
    <row r="281">
      <c r="A281" s="47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  <c r="Q281" s="48"/>
      <c r="R281" s="48"/>
      <c r="S281" s="48"/>
      <c r="T281" s="48"/>
      <c r="U281" s="48"/>
      <c r="V281" s="48"/>
    </row>
    <row r="282">
      <c r="A282" s="47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  <c r="Q282" s="48"/>
      <c r="R282" s="48"/>
      <c r="S282" s="48"/>
      <c r="T282" s="48"/>
      <c r="U282" s="48"/>
      <c r="V282" s="48"/>
    </row>
    <row r="283">
      <c r="A283" s="47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  <c r="Q283" s="48"/>
      <c r="R283" s="48"/>
      <c r="S283" s="48"/>
      <c r="T283" s="48"/>
      <c r="U283" s="48"/>
      <c r="V283" s="48"/>
    </row>
    <row r="284">
      <c r="A284" s="47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</row>
    <row r="285">
      <c r="A285" s="47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</row>
    <row r="286">
      <c r="A286" s="47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</row>
    <row r="287">
      <c r="A287" s="47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</row>
    <row r="288">
      <c r="A288" s="47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  <c r="Q288" s="48"/>
      <c r="R288" s="48"/>
      <c r="S288" s="48"/>
      <c r="T288" s="48"/>
      <c r="U288" s="48"/>
      <c r="V288" s="48"/>
    </row>
    <row r="289">
      <c r="A289" s="47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</row>
    <row r="290">
      <c r="A290" s="47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</row>
    <row r="291">
      <c r="A291" s="47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  <c r="S291" s="48"/>
      <c r="T291" s="48"/>
      <c r="U291" s="48"/>
      <c r="V291" s="48"/>
    </row>
    <row r="292">
      <c r="A292" s="47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</row>
    <row r="293">
      <c r="A293" s="47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  <c r="S293" s="48"/>
      <c r="T293" s="48"/>
      <c r="U293" s="48"/>
      <c r="V293" s="48"/>
    </row>
    <row r="294">
      <c r="A294" s="47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</row>
    <row r="295">
      <c r="A295" s="47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</row>
    <row r="296">
      <c r="A296" s="47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</row>
    <row r="297">
      <c r="A297" s="47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</row>
    <row r="298">
      <c r="A298" s="47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  <c r="Q298" s="48"/>
      <c r="R298" s="48"/>
      <c r="S298" s="48"/>
      <c r="T298" s="48"/>
      <c r="U298" s="48"/>
      <c r="V298" s="48"/>
    </row>
    <row r="299">
      <c r="A299" s="47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</row>
    <row r="300">
      <c r="A300" s="47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</row>
    <row r="301">
      <c r="A301" s="47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  <c r="Q301" s="48"/>
      <c r="R301" s="48"/>
      <c r="S301" s="48"/>
      <c r="T301" s="48"/>
      <c r="U301" s="48"/>
      <c r="V301" s="48"/>
    </row>
    <row r="302">
      <c r="A302" s="47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</row>
    <row r="303">
      <c r="A303" s="47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  <c r="O303" s="48"/>
      <c r="P303" s="48"/>
      <c r="Q303" s="48"/>
      <c r="R303" s="48"/>
      <c r="S303" s="48"/>
      <c r="T303" s="48"/>
      <c r="U303" s="48"/>
      <c r="V303" s="48"/>
    </row>
    <row r="304">
      <c r="A304" s="47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</row>
    <row r="305">
      <c r="A305" s="47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</row>
    <row r="306">
      <c r="A306" s="47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</row>
    <row r="307">
      <c r="A307" s="47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</row>
    <row r="308">
      <c r="A308" s="47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  <c r="O308" s="48"/>
      <c r="P308" s="48"/>
      <c r="Q308" s="48"/>
      <c r="R308" s="48"/>
      <c r="S308" s="48"/>
      <c r="T308" s="48"/>
      <c r="U308" s="48"/>
      <c r="V308" s="48"/>
    </row>
    <row r="309">
      <c r="A309" s="47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</row>
    <row r="310">
      <c r="A310" s="47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</row>
    <row r="311">
      <c r="A311" s="47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  <c r="O311" s="48"/>
      <c r="P311" s="48"/>
      <c r="Q311" s="48"/>
      <c r="R311" s="48"/>
      <c r="S311" s="48"/>
      <c r="T311" s="48"/>
      <c r="U311" s="48"/>
      <c r="V311" s="48"/>
    </row>
    <row r="312">
      <c r="A312" s="47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</row>
    <row r="313">
      <c r="A313" s="47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  <c r="O313" s="48"/>
      <c r="P313" s="48"/>
      <c r="Q313" s="48"/>
      <c r="R313" s="48"/>
      <c r="S313" s="48"/>
      <c r="T313" s="48"/>
      <c r="U313" s="48"/>
      <c r="V313" s="48"/>
    </row>
    <row r="314">
      <c r="A314" s="47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</row>
    <row r="315">
      <c r="A315" s="47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</row>
    <row r="316">
      <c r="A316" s="47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</row>
    <row r="317">
      <c r="A317" s="47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</row>
    <row r="318">
      <c r="A318" s="47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  <c r="O318" s="48"/>
      <c r="P318" s="48"/>
      <c r="Q318" s="48"/>
      <c r="R318" s="48"/>
      <c r="S318" s="48"/>
      <c r="T318" s="48"/>
      <c r="U318" s="48"/>
      <c r="V318" s="48"/>
    </row>
    <row r="319">
      <c r="A319" s="47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</row>
    <row r="320">
      <c r="A320" s="47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</row>
    <row r="321">
      <c r="A321" s="47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  <c r="O321" s="48"/>
      <c r="P321" s="48"/>
      <c r="Q321" s="48"/>
      <c r="R321" s="48"/>
      <c r="S321" s="48"/>
      <c r="T321" s="48"/>
      <c r="U321" s="48"/>
      <c r="V321" s="48"/>
    </row>
    <row r="322">
      <c r="A322" s="47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</row>
    <row r="323">
      <c r="A323" s="47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  <c r="O323" s="48"/>
      <c r="P323" s="48"/>
      <c r="Q323" s="48"/>
      <c r="R323" s="48"/>
      <c r="S323" s="48"/>
      <c r="T323" s="48"/>
      <c r="U323" s="48"/>
      <c r="V323" s="48"/>
    </row>
    <row r="324">
      <c r="A324" s="47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</row>
    <row r="325">
      <c r="A325" s="47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</row>
    <row r="326">
      <c r="A326" s="47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</row>
    <row r="327">
      <c r="A327" s="47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</row>
    <row r="328">
      <c r="A328" s="47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  <c r="O328" s="48"/>
      <c r="P328" s="48"/>
      <c r="Q328" s="48"/>
      <c r="R328" s="48"/>
      <c r="S328" s="48"/>
      <c r="T328" s="48"/>
      <c r="U328" s="48"/>
      <c r="V328" s="48"/>
    </row>
    <row r="329">
      <c r="A329" s="47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</row>
    <row r="330">
      <c r="A330" s="47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</row>
    <row r="331">
      <c r="A331" s="47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  <c r="O331" s="48"/>
      <c r="P331" s="48"/>
      <c r="Q331" s="48"/>
      <c r="R331" s="48"/>
      <c r="S331" s="48"/>
      <c r="T331" s="48"/>
      <c r="U331" s="48"/>
      <c r="V331" s="48"/>
    </row>
    <row r="332">
      <c r="A332" s="47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</row>
    <row r="333">
      <c r="A333" s="47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  <c r="O333" s="48"/>
      <c r="P333" s="48"/>
      <c r="Q333" s="48"/>
      <c r="R333" s="48"/>
      <c r="S333" s="48"/>
      <c r="T333" s="48"/>
      <c r="U333" s="48"/>
      <c r="V333" s="48"/>
    </row>
    <row r="334">
      <c r="A334" s="47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</row>
    <row r="335">
      <c r="A335" s="47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</row>
    <row r="336">
      <c r="A336" s="47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</row>
    <row r="337">
      <c r="A337" s="47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</row>
    <row r="338">
      <c r="A338" s="47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  <c r="O338" s="48"/>
      <c r="P338" s="48"/>
      <c r="Q338" s="48"/>
      <c r="R338" s="48"/>
      <c r="S338" s="48"/>
      <c r="T338" s="48"/>
      <c r="U338" s="48"/>
      <c r="V338" s="48"/>
    </row>
    <row r="339">
      <c r="A339" s="47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</row>
    <row r="340">
      <c r="A340" s="47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</row>
    <row r="341">
      <c r="A341" s="47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  <c r="O341" s="48"/>
      <c r="P341" s="48"/>
      <c r="Q341" s="48"/>
      <c r="R341" s="48"/>
      <c r="S341" s="48"/>
      <c r="T341" s="48"/>
      <c r="U341" s="48"/>
      <c r="V341" s="48"/>
    </row>
    <row r="342">
      <c r="A342" s="47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</row>
    <row r="343">
      <c r="A343" s="47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  <c r="O343" s="48"/>
      <c r="P343" s="48"/>
      <c r="Q343" s="48"/>
      <c r="R343" s="48"/>
      <c r="S343" s="48"/>
      <c r="T343" s="48"/>
      <c r="U343" s="48"/>
      <c r="V343" s="48"/>
    </row>
    <row r="344">
      <c r="A344" s="47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</row>
    <row r="345">
      <c r="A345" s="47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</row>
    <row r="346">
      <c r="A346" s="47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</row>
    <row r="347">
      <c r="A347" s="47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</row>
    <row r="348">
      <c r="A348" s="47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  <c r="O348" s="48"/>
      <c r="P348" s="48"/>
      <c r="Q348" s="48"/>
      <c r="R348" s="48"/>
      <c r="S348" s="48"/>
      <c r="T348" s="48"/>
      <c r="U348" s="48"/>
      <c r="V348" s="48"/>
    </row>
    <row r="349">
      <c r="A349" s="47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</row>
    <row r="350">
      <c r="A350" s="47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</row>
    <row r="351">
      <c r="A351" s="47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  <c r="O351" s="48"/>
      <c r="P351" s="48"/>
      <c r="Q351" s="48"/>
      <c r="R351" s="48"/>
      <c r="S351" s="48"/>
      <c r="T351" s="48"/>
      <c r="U351" s="48"/>
      <c r="V351" s="48"/>
    </row>
    <row r="352">
      <c r="A352" s="47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</row>
    <row r="353">
      <c r="A353" s="47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  <c r="O353" s="48"/>
      <c r="P353" s="48"/>
      <c r="Q353" s="48"/>
      <c r="R353" s="48"/>
      <c r="S353" s="48"/>
      <c r="T353" s="48"/>
      <c r="U353" s="48"/>
      <c r="V353" s="48"/>
    </row>
    <row r="354">
      <c r="A354" s="47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</row>
    <row r="355">
      <c r="A355" s="47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</row>
    <row r="356">
      <c r="A356" s="47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</row>
    <row r="357">
      <c r="A357" s="47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</row>
    <row r="358">
      <c r="A358" s="47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  <c r="O358" s="48"/>
      <c r="P358" s="48"/>
      <c r="Q358" s="48"/>
      <c r="R358" s="48"/>
      <c r="S358" s="48"/>
      <c r="T358" s="48"/>
      <c r="U358" s="48"/>
      <c r="V358" s="48"/>
    </row>
    <row r="359">
      <c r="A359" s="47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</row>
    <row r="360">
      <c r="A360" s="47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</row>
    <row r="361">
      <c r="A361" s="47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  <c r="O361" s="48"/>
      <c r="P361" s="48"/>
      <c r="Q361" s="48"/>
      <c r="R361" s="48"/>
      <c r="S361" s="48"/>
      <c r="T361" s="48"/>
      <c r="U361" s="48"/>
      <c r="V361" s="48"/>
    </row>
    <row r="362">
      <c r="A362" s="47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</row>
    <row r="363">
      <c r="A363" s="47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  <c r="O363" s="48"/>
      <c r="P363" s="48"/>
      <c r="Q363" s="48"/>
      <c r="R363" s="48"/>
      <c r="S363" s="48"/>
      <c r="T363" s="48"/>
      <c r="U363" s="48"/>
      <c r="V363" s="48"/>
    </row>
    <row r="364">
      <c r="A364" s="47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</row>
    <row r="365">
      <c r="A365" s="47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</row>
    <row r="366">
      <c r="A366" s="47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</row>
    <row r="367">
      <c r="A367" s="47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</row>
    <row r="368">
      <c r="A368" s="47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8"/>
      <c r="T368" s="48"/>
      <c r="U368" s="48"/>
      <c r="V368" s="48"/>
    </row>
    <row r="369">
      <c r="A369" s="47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</row>
    <row r="370">
      <c r="A370" s="47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</row>
    <row r="371">
      <c r="A371" s="47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  <c r="O371" s="48"/>
      <c r="P371" s="48"/>
      <c r="Q371" s="48"/>
      <c r="R371" s="48"/>
      <c r="S371" s="48"/>
      <c r="T371" s="48"/>
      <c r="U371" s="48"/>
      <c r="V371" s="48"/>
    </row>
    <row r="372">
      <c r="A372" s="47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</row>
    <row r="373">
      <c r="A373" s="47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  <c r="O373" s="48"/>
      <c r="P373" s="48"/>
      <c r="Q373" s="48"/>
      <c r="R373" s="48"/>
      <c r="S373" s="48"/>
      <c r="T373" s="48"/>
      <c r="U373" s="48"/>
      <c r="V373" s="48"/>
    </row>
    <row r="374">
      <c r="A374" s="47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</row>
    <row r="375">
      <c r="A375" s="47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</row>
    <row r="376">
      <c r="A376" s="47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</row>
    <row r="377">
      <c r="A377" s="47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</row>
    <row r="378">
      <c r="A378" s="47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  <c r="O378" s="48"/>
      <c r="P378" s="48"/>
      <c r="Q378" s="48"/>
      <c r="R378" s="48"/>
      <c r="S378" s="48"/>
      <c r="T378" s="48"/>
      <c r="U378" s="48"/>
      <c r="V378" s="48"/>
    </row>
    <row r="379">
      <c r="A379" s="47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</row>
    <row r="380">
      <c r="A380" s="47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</row>
    <row r="381">
      <c r="A381" s="47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  <c r="O381" s="48"/>
      <c r="P381" s="48"/>
      <c r="Q381" s="48"/>
      <c r="R381" s="48"/>
      <c r="S381" s="48"/>
      <c r="T381" s="48"/>
      <c r="U381" s="48"/>
      <c r="V381" s="48"/>
    </row>
    <row r="382">
      <c r="A382" s="47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</row>
    <row r="383">
      <c r="A383" s="47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  <c r="O383" s="48"/>
      <c r="P383" s="48"/>
      <c r="Q383" s="48"/>
      <c r="R383" s="48"/>
      <c r="S383" s="48"/>
      <c r="T383" s="48"/>
      <c r="U383" s="48"/>
      <c r="V383" s="48"/>
    </row>
    <row r="384">
      <c r="A384" s="47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</row>
    <row r="385">
      <c r="A385" s="47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</row>
    <row r="386">
      <c r="A386" s="47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</row>
    <row r="387">
      <c r="A387" s="47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</row>
    <row r="388">
      <c r="A388" s="47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  <c r="O388" s="48"/>
      <c r="P388" s="48"/>
      <c r="Q388" s="48"/>
      <c r="R388" s="48"/>
      <c r="S388" s="48"/>
      <c r="T388" s="48"/>
      <c r="U388" s="48"/>
      <c r="V388" s="48"/>
    </row>
    <row r="389">
      <c r="A389" s="47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</row>
    <row r="390">
      <c r="A390" s="47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</row>
    <row r="391">
      <c r="A391" s="47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  <c r="O391" s="48"/>
      <c r="P391" s="48"/>
      <c r="Q391" s="48"/>
      <c r="R391" s="48"/>
      <c r="S391" s="48"/>
      <c r="T391" s="48"/>
      <c r="U391" s="48"/>
      <c r="V391" s="48"/>
    </row>
    <row r="392">
      <c r="A392" s="47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</row>
    <row r="393">
      <c r="A393" s="47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  <c r="O393" s="48"/>
      <c r="P393" s="48"/>
      <c r="Q393" s="48"/>
      <c r="R393" s="48"/>
      <c r="S393" s="48"/>
      <c r="T393" s="48"/>
      <c r="U393" s="48"/>
      <c r="V393" s="48"/>
    </row>
    <row r="394">
      <c r="A394" s="47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</row>
    <row r="395">
      <c r="A395" s="47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</row>
    <row r="396">
      <c r="A396" s="47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</row>
    <row r="397">
      <c r="A397" s="47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</row>
    <row r="398">
      <c r="A398" s="47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  <c r="O398" s="48"/>
      <c r="P398" s="48"/>
      <c r="Q398" s="48"/>
      <c r="R398" s="48"/>
      <c r="S398" s="48"/>
      <c r="T398" s="48"/>
      <c r="U398" s="48"/>
      <c r="V398" s="48"/>
    </row>
    <row r="399">
      <c r="A399" s="47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</row>
    <row r="400">
      <c r="A400" s="47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</row>
    <row r="401">
      <c r="A401" s="47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  <c r="O401" s="48"/>
      <c r="P401" s="48"/>
      <c r="Q401" s="48"/>
      <c r="R401" s="48"/>
      <c r="S401" s="48"/>
      <c r="T401" s="48"/>
      <c r="U401" s="48"/>
      <c r="V401" s="48"/>
    </row>
    <row r="402">
      <c r="A402" s="47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</row>
    <row r="403">
      <c r="A403" s="47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  <c r="O403" s="48"/>
      <c r="P403" s="48"/>
      <c r="Q403" s="48"/>
      <c r="R403" s="48"/>
      <c r="S403" s="48"/>
      <c r="T403" s="48"/>
      <c r="U403" s="48"/>
      <c r="V403" s="48"/>
    </row>
    <row r="404">
      <c r="A404" s="47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</row>
    <row r="405">
      <c r="A405" s="47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</row>
    <row r="406">
      <c r="A406" s="47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</row>
    <row r="407">
      <c r="A407" s="47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  <c r="S407" s="48"/>
      <c r="T407" s="48"/>
      <c r="U407" s="48"/>
      <c r="V407" s="48"/>
    </row>
    <row r="408">
      <c r="A408" s="47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  <c r="S408" s="48"/>
      <c r="T408" s="48"/>
      <c r="U408" s="48"/>
      <c r="V408" s="48"/>
    </row>
    <row r="409">
      <c r="A409" s="47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  <c r="S409" s="48"/>
      <c r="T409" s="48"/>
      <c r="U409" s="48"/>
      <c r="V409" s="48"/>
    </row>
    <row r="410">
      <c r="A410" s="47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  <c r="O410" s="48"/>
      <c r="P410" s="48"/>
      <c r="Q410" s="48"/>
      <c r="R410" s="48"/>
      <c r="S410" s="48"/>
      <c r="T410" s="48"/>
      <c r="U410" s="48"/>
      <c r="V410" s="48"/>
    </row>
    <row r="411">
      <c r="A411" s="47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  <c r="O411" s="48"/>
      <c r="P411" s="48"/>
      <c r="Q411" s="48"/>
      <c r="R411" s="48"/>
      <c r="S411" s="48"/>
      <c r="T411" s="48"/>
      <c r="U411" s="48"/>
      <c r="V411" s="48"/>
    </row>
    <row r="412">
      <c r="A412" s="47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  <c r="O412" s="48"/>
      <c r="P412" s="48"/>
      <c r="Q412" s="48"/>
      <c r="R412" s="48"/>
      <c r="S412" s="48"/>
      <c r="T412" s="48"/>
      <c r="U412" s="48"/>
      <c r="V412" s="48"/>
    </row>
    <row r="413">
      <c r="A413" s="47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  <c r="O413" s="48"/>
      <c r="P413" s="48"/>
      <c r="Q413" s="48"/>
      <c r="R413" s="48"/>
      <c r="S413" s="48"/>
      <c r="T413" s="48"/>
      <c r="U413" s="48"/>
      <c r="V413" s="48"/>
    </row>
    <row r="414">
      <c r="A414" s="47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</row>
    <row r="415">
      <c r="A415" s="47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</row>
    <row r="416">
      <c r="A416" s="47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</row>
    <row r="417">
      <c r="A417" s="47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</row>
    <row r="418">
      <c r="A418" s="47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  <c r="O418" s="48"/>
      <c r="P418" s="48"/>
      <c r="Q418" s="48"/>
      <c r="R418" s="48"/>
      <c r="S418" s="48"/>
      <c r="T418" s="48"/>
      <c r="U418" s="48"/>
      <c r="V418" s="48"/>
    </row>
    <row r="419">
      <c r="A419" s="47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</row>
    <row r="420">
      <c r="A420" s="47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  <c r="O420" s="48"/>
      <c r="P420" s="48"/>
      <c r="Q420" s="48"/>
      <c r="R420" s="48"/>
      <c r="S420" s="48"/>
      <c r="T420" s="48"/>
      <c r="U420" s="48"/>
      <c r="V420" s="48"/>
    </row>
    <row r="421">
      <c r="A421" s="47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  <c r="O421" s="48"/>
      <c r="P421" s="48"/>
      <c r="Q421" s="48"/>
      <c r="R421" s="48"/>
      <c r="S421" s="48"/>
      <c r="T421" s="48"/>
      <c r="U421" s="48"/>
      <c r="V421" s="48"/>
    </row>
    <row r="422">
      <c r="A422" s="47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</row>
    <row r="423">
      <c r="A423" s="47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  <c r="S423" s="48"/>
      <c r="T423" s="48"/>
      <c r="U423" s="48"/>
      <c r="V423" s="48"/>
    </row>
    <row r="424">
      <c r="A424" s="47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</row>
    <row r="425">
      <c r="A425" s="47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</row>
    <row r="426">
      <c r="A426" s="47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</row>
    <row r="427">
      <c r="A427" s="47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</row>
    <row r="428">
      <c r="A428" s="47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  <c r="O428" s="48"/>
      <c r="P428" s="48"/>
      <c r="Q428" s="48"/>
      <c r="R428" s="48"/>
      <c r="S428" s="48"/>
      <c r="T428" s="48"/>
      <c r="U428" s="48"/>
      <c r="V428" s="48"/>
    </row>
    <row r="429">
      <c r="A429" s="47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</row>
    <row r="430">
      <c r="A430" s="47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  <c r="O430" s="48"/>
      <c r="P430" s="48"/>
      <c r="Q430" s="48"/>
      <c r="R430" s="48"/>
      <c r="S430" s="48"/>
      <c r="T430" s="48"/>
      <c r="U430" s="48"/>
      <c r="V430" s="48"/>
    </row>
    <row r="431">
      <c r="A431" s="47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  <c r="O431" s="48"/>
      <c r="P431" s="48"/>
      <c r="Q431" s="48"/>
      <c r="R431" s="48"/>
      <c r="S431" s="48"/>
      <c r="T431" s="48"/>
      <c r="U431" s="48"/>
      <c r="V431" s="48"/>
    </row>
    <row r="432">
      <c r="A432" s="47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</row>
    <row r="433">
      <c r="A433" s="47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  <c r="O433" s="48"/>
      <c r="P433" s="48"/>
      <c r="Q433" s="48"/>
      <c r="R433" s="48"/>
      <c r="S433" s="48"/>
      <c r="T433" s="48"/>
      <c r="U433" s="48"/>
      <c r="V433" s="48"/>
    </row>
    <row r="434">
      <c r="A434" s="47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</row>
    <row r="435">
      <c r="A435" s="47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</row>
    <row r="436">
      <c r="A436" s="47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</row>
    <row r="437">
      <c r="A437" s="47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</row>
    <row r="438">
      <c r="A438" s="47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  <c r="S438" s="48"/>
      <c r="T438" s="48"/>
      <c r="U438" s="48"/>
      <c r="V438" s="48"/>
    </row>
    <row r="439">
      <c r="A439" s="47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</row>
    <row r="440">
      <c r="A440" s="47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  <c r="S440" s="48"/>
      <c r="T440" s="48"/>
      <c r="U440" s="48"/>
      <c r="V440" s="48"/>
    </row>
    <row r="441">
      <c r="A441" s="47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  <c r="S441" s="48"/>
      <c r="T441" s="48"/>
      <c r="U441" s="48"/>
      <c r="V441" s="48"/>
    </row>
    <row r="442">
      <c r="A442" s="47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</row>
    <row r="443">
      <c r="A443" s="47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  <c r="S443" s="48"/>
      <c r="T443" s="48"/>
      <c r="U443" s="48"/>
      <c r="V443" s="48"/>
    </row>
    <row r="444">
      <c r="A444" s="47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</row>
    <row r="445">
      <c r="A445" s="47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</row>
    <row r="446">
      <c r="A446" s="47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</row>
    <row r="447">
      <c r="A447" s="47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</row>
    <row r="448">
      <c r="A448" s="47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  <c r="O448" s="48"/>
      <c r="P448" s="48"/>
      <c r="Q448" s="48"/>
      <c r="R448" s="48"/>
      <c r="S448" s="48"/>
      <c r="T448" s="48"/>
      <c r="U448" s="48"/>
      <c r="V448" s="48"/>
    </row>
    <row r="449">
      <c r="A449" s="47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</row>
    <row r="450">
      <c r="A450" s="47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</row>
    <row r="451">
      <c r="A451" s="47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  <c r="O451" s="48"/>
      <c r="P451" s="48"/>
      <c r="Q451" s="48"/>
      <c r="R451" s="48"/>
      <c r="S451" s="48"/>
      <c r="T451" s="48"/>
      <c r="U451" s="48"/>
      <c r="V451" s="48"/>
    </row>
    <row r="452">
      <c r="A452" s="47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</row>
    <row r="453">
      <c r="A453" s="47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  <c r="O453" s="48"/>
      <c r="P453" s="48"/>
      <c r="Q453" s="48"/>
      <c r="R453" s="48"/>
      <c r="S453" s="48"/>
      <c r="T453" s="48"/>
      <c r="U453" s="48"/>
      <c r="V453" s="48"/>
    </row>
    <row r="454">
      <c r="A454" s="47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</row>
    <row r="455">
      <c r="A455" s="47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</row>
    <row r="456">
      <c r="A456" s="47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</row>
    <row r="457">
      <c r="A457" s="47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</row>
    <row r="458">
      <c r="A458" s="47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  <c r="O458" s="48"/>
      <c r="P458" s="48"/>
      <c r="Q458" s="48"/>
      <c r="R458" s="48"/>
      <c r="S458" s="48"/>
      <c r="T458" s="48"/>
      <c r="U458" s="48"/>
      <c r="V458" s="48"/>
    </row>
    <row r="459">
      <c r="A459" s="47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</row>
    <row r="460">
      <c r="A460" s="47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</row>
    <row r="461">
      <c r="A461" s="47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  <c r="O461" s="48"/>
      <c r="P461" s="48"/>
      <c r="Q461" s="48"/>
      <c r="R461" s="48"/>
      <c r="S461" s="48"/>
      <c r="T461" s="48"/>
      <c r="U461" s="48"/>
      <c r="V461" s="48"/>
    </row>
    <row r="462">
      <c r="A462" s="47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</row>
    <row r="463">
      <c r="A463" s="47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  <c r="O463" s="48"/>
      <c r="P463" s="48"/>
      <c r="Q463" s="48"/>
      <c r="R463" s="48"/>
      <c r="S463" s="48"/>
      <c r="T463" s="48"/>
      <c r="U463" s="48"/>
      <c r="V463" s="48"/>
    </row>
    <row r="464">
      <c r="A464" s="47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</row>
    <row r="465">
      <c r="A465" s="47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</row>
    <row r="466">
      <c r="A466" s="47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</row>
    <row r="467">
      <c r="A467" s="47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</row>
    <row r="468">
      <c r="A468" s="47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  <c r="O468" s="48"/>
      <c r="P468" s="48"/>
      <c r="Q468" s="48"/>
      <c r="R468" s="48"/>
      <c r="S468" s="48"/>
      <c r="T468" s="48"/>
      <c r="U468" s="48"/>
      <c r="V468" s="48"/>
    </row>
    <row r="469">
      <c r="A469" s="47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</row>
    <row r="470">
      <c r="A470" s="47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</row>
    <row r="471">
      <c r="A471" s="47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  <c r="O471" s="48"/>
      <c r="P471" s="48"/>
      <c r="Q471" s="48"/>
      <c r="R471" s="48"/>
      <c r="S471" s="48"/>
      <c r="T471" s="48"/>
      <c r="U471" s="48"/>
      <c r="V471" s="48"/>
    </row>
    <row r="472">
      <c r="A472" s="47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</row>
    <row r="473">
      <c r="A473" s="47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  <c r="O473" s="48"/>
      <c r="P473" s="48"/>
      <c r="Q473" s="48"/>
      <c r="R473" s="48"/>
      <c r="S473" s="48"/>
      <c r="T473" s="48"/>
      <c r="U473" s="48"/>
      <c r="V473" s="48"/>
    </row>
    <row r="474">
      <c r="A474" s="47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</row>
    <row r="475">
      <c r="A475" s="47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</row>
    <row r="476">
      <c r="A476" s="47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</row>
    <row r="477">
      <c r="A477" s="47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</row>
    <row r="478">
      <c r="A478" s="47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  <c r="O478" s="48"/>
      <c r="P478" s="48"/>
      <c r="Q478" s="48"/>
      <c r="R478" s="48"/>
      <c r="S478" s="48"/>
      <c r="T478" s="48"/>
      <c r="U478" s="48"/>
      <c r="V478" s="48"/>
    </row>
    <row r="479">
      <c r="A479" s="47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</row>
    <row r="480">
      <c r="A480" s="47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</row>
    <row r="481">
      <c r="A481" s="47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  <c r="O481" s="48"/>
      <c r="P481" s="48"/>
      <c r="Q481" s="48"/>
      <c r="R481" s="48"/>
      <c r="S481" s="48"/>
      <c r="T481" s="48"/>
      <c r="U481" s="48"/>
      <c r="V481" s="48"/>
    </row>
    <row r="482">
      <c r="A482" s="47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</row>
    <row r="483">
      <c r="A483" s="47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  <c r="O483" s="48"/>
      <c r="P483" s="48"/>
      <c r="Q483" s="48"/>
      <c r="R483" s="48"/>
      <c r="S483" s="48"/>
      <c r="T483" s="48"/>
      <c r="U483" s="48"/>
      <c r="V483" s="48"/>
    </row>
    <row r="484">
      <c r="A484" s="47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</row>
    <row r="485">
      <c r="A485" s="47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</row>
    <row r="486">
      <c r="A486" s="47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</row>
    <row r="487">
      <c r="A487" s="47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</row>
    <row r="488">
      <c r="A488" s="47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  <c r="O488" s="48"/>
      <c r="P488" s="48"/>
      <c r="Q488" s="48"/>
      <c r="R488" s="48"/>
      <c r="S488" s="48"/>
      <c r="T488" s="48"/>
      <c r="U488" s="48"/>
      <c r="V488" s="48"/>
    </row>
    <row r="489">
      <c r="A489" s="47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</row>
    <row r="490">
      <c r="A490" s="47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</row>
    <row r="491">
      <c r="A491" s="47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  <c r="O491" s="48"/>
      <c r="P491" s="48"/>
      <c r="Q491" s="48"/>
      <c r="R491" s="48"/>
      <c r="S491" s="48"/>
      <c r="T491" s="48"/>
      <c r="U491" s="48"/>
      <c r="V491" s="48"/>
    </row>
    <row r="492">
      <c r="A492" s="47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</row>
    <row r="493">
      <c r="A493" s="47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  <c r="O493" s="48"/>
      <c r="P493" s="48"/>
      <c r="Q493" s="48"/>
      <c r="R493" s="48"/>
      <c r="S493" s="48"/>
      <c r="T493" s="48"/>
      <c r="U493" s="48"/>
      <c r="V493" s="48"/>
    </row>
    <row r="494">
      <c r="A494" s="47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</row>
    <row r="495">
      <c r="A495" s="47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</row>
    <row r="496">
      <c r="A496" s="47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</row>
    <row r="497">
      <c r="A497" s="47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</row>
    <row r="498">
      <c r="A498" s="47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  <c r="O498" s="48"/>
      <c r="P498" s="48"/>
      <c r="Q498" s="48"/>
      <c r="R498" s="48"/>
      <c r="S498" s="48"/>
      <c r="T498" s="48"/>
      <c r="U498" s="48"/>
      <c r="V498" s="48"/>
    </row>
    <row r="499">
      <c r="A499" s="47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</row>
    <row r="500">
      <c r="A500" s="47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</row>
    <row r="501">
      <c r="A501" s="47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  <c r="O501" s="48"/>
      <c r="P501" s="48"/>
      <c r="Q501" s="48"/>
      <c r="R501" s="48"/>
      <c r="S501" s="48"/>
      <c r="T501" s="48"/>
      <c r="U501" s="48"/>
      <c r="V501" s="48"/>
    </row>
    <row r="502">
      <c r="A502" s="47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</row>
    <row r="503">
      <c r="A503" s="47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  <c r="O503" s="48"/>
      <c r="P503" s="48"/>
      <c r="Q503" s="48"/>
      <c r="R503" s="48"/>
      <c r="S503" s="48"/>
      <c r="T503" s="48"/>
      <c r="U503" s="48"/>
      <c r="V503" s="48"/>
    </row>
    <row r="504">
      <c r="A504" s="47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</row>
    <row r="505">
      <c r="A505" s="47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</row>
    <row r="506">
      <c r="A506" s="47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</row>
    <row r="507">
      <c r="A507" s="47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</row>
    <row r="508">
      <c r="A508" s="47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  <c r="S508" s="48"/>
      <c r="T508" s="48"/>
      <c r="U508" s="48"/>
      <c r="V508" s="48"/>
    </row>
    <row r="509">
      <c r="A509" s="47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</row>
    <row r="510">
      <c r="A510" s="47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</row>
    <row r="511">
      <c r="A511" s="47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  <c r="S511" s="48"/>
      <c r="T511" s="48"/>
      <c r="U511" s="48"/>
      <c r="V511" s="48"/>
    </row>
    <row r="512">
      <c r="A512" s="47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</row>
    <row r="513">
      <c r="A513" s="47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  <c r="O513" s="48"/>
      <c r="P513" s="48"/>
      <c r="Q513" s="48"/>
      <c r="R513" s="48"/>
      <c r="S513" s="48"/>
      <c r="T513" s="48"/>
      <c r="U513" s="48"/>
      <c r="V513" s="48"/>
    </row>
    <row r="514">
      <c r="A514" s="47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</row>
    <row r="515">
      <c r="A515" s="47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</row>
    <row r="516">
      <c r="A516" s="47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</row>
    <row r="517">
      <c r="A517" s="47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</row>
    <row r="518">
      <c r="A518" s="47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  <c r="O518" s="48"/>
      <c r="P518" s="48"/>
      <c r="Q518" s="48"/>
      <c r="R518" s="48"/>
      <c r="S518" s="48"/>
      <c r="T518" s="48"/>
      <c r="U518" s="48"/>
      <c r="V518" s="48"/>
    </row>
    <row r="519">
      <c r="A519" s="47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</row>
    <row r="520">
      <c r="A520" s="47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</row>
    <row r="521">
      <c r="A521" s="47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  <c r="O521" s="48"/>
      <c r="P521" s="48"/>
      <c r="Q521" s="48"/>
      <c r="R521" s="48"/>
      <c r="S521" s="48"/>
      <c r="T521" s="48"/>
      <c r="U521" s="48"/>
      <c r="V521" s="48"/>
    </row>
    <row r="522">
      <c r="A522" s="47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</row>
    <row r="523">
      <c r="A523" s="47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  <c r="O523" s="48"/>
      <c r="P523" s="48"/>
      <c r="Q523" s="48"/>
      <c r="R523" s="48"/>
      <c r="S523" s="48"/>
      <c r="T523" s="48"/>
      <c r="U523" s="48"/>
      <c r="V523" s="48"/>
    </row>
    <row r="524">
      <c r="A524" s="47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</row>
    <row r="525">
      <c r="A525" s="47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</row>
    <row r="526">
      <c r="A526" s="47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</row>
    <row r="527">
      <c r="A527" s="47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</row>
    <row r="528">
      <c r="A528" s="47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  <c r="O528" s="48"/>
      <c r="P528" s="48"/>
      <c r="Q528" s="48"/>
      <c r="R528" s="48"/>
      <c r="S528" s="48"/>
      <c r="T528" s="48"/>
      <c r="U528" s="48"/>
      <c r="V528" s="48"/>
    </row>
    <row r="529">
      <c r="A529" s="47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</row>
    <row r="530">
      <c r="A530" s="47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</row>
    <row r="531">
      <c r="A531" s="47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  <c r="O531" s="48"/>
      <c r="P531" s="48"/>
      <c r="Q531" s="48"/>
      <c r="R531" s="48"/>
      <c r="S531" s="48"/>
      <c r="T531" s="48"/>
      <c r="U531" s="48"/>
      <c r="V531" s="48"/>
    </row>
    <row r="532">
      <c r="A532" s="47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</row>
    <row r="533">
      <c r="A533" s="47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  <c r="O533" s="48"/>
      <c r="P533" s="48"/>
      <c r="Q533" s="48"/>
      <c r="R533" s="48"/>
      <c r="S533" s="48"/>
      <c r="T533" s="48"/>
      <c r="U533" s="48"/>
      <c r="V533" s="48"/>
    </row>
    <row r="534">
      <c r="A534" s="47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</row>
    <row r="535">
      <c r="A535" s="47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</row>
    <row r="536">
      <c r="A536" s="47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</row>
    <row r="537">
      <c r="A537" s="47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  <c r="O537" s="48"/>
      <c r="P537" s="48"/>
      <c r="Q537" s="48"/>
      <c r="R537" s="48"/>
      <c r="S537" s="48"/>
      <c r="T537" s="48"/>
      <c r="U537" s="48"/>
      <c r="V537" s="48"/>
    </row>
    <row r="538">
      <c r="A538" s="47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  <c r="O538" s="48"/>
      <c r="P538" s="48"/>
      <c r="Q538" s="48"/>
      <c r="R538" s="48"/>
      <c r="S538" s="48"/>
      <c r="T538" s="48"/>
      <c r="U538" s="48"/>
      <c r="V538" s="48"/>
    </row>
    <row r="539">
      <c r="A539" s="47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  <c r="O539" s="48"/>
      <c r="P539" s="48"/>
      <c r="Q539" s="48"/>
      <c r="R539" s="48"/>
      <c r="S539" s="48"/>
      <c r="T539" s="48"/>
      <c r="U539" s="48"/>
      <c r="V539" s="48"/>
    </row>
    <row r="540">
      <c r="A540" s="47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</row>
    <row r="541">
      <c r="A541" s="47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  <c r="O541" s="48"/>
      <c r="P541" s="48"/>
      <c r="Q541" s="48"/>
      <c r="R541" s="48"/>
      <c r="S541" s="48"/>
      <c r="T541" s="48"/>
      <c r="U541" s="48"/>
      <c r="V541" s="48"/>
    </row>
    <row r="542">
      <c r="A542" s="47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  <c r="O542" s="48"/>
      <c r="P542" s="48"/>
      <c r="Q542" s="48"/>
      <c r="R542" s="48"/>
      <c r="S542" s="48"/>
      <c r="T542" s="48"/>
      <c r="U542" s="48"/>
      <c r="V542" s="48"/>
    </row>
    <row r="543">
      <c r="A543" s="47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  <c r="O543" s="48"/>
      <c r="P543" s="48"/>
      <c r="Q543" s="48"/>
      <c r="R543" s="48"/>
      <c r="S543" s="48"/>
      <c r="T543" s="48"/>
      <c r="U543" s="48"/>
      <c r="V543" s="48"/>
    </row>
    <row r="544">
      <c r="A544" s="47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</row>
    <row r="545">
      <c r="A545" s="47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</row>
    <row r="546">
      <c r="A546" s="47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</row>
    <row r="547">
      <c r="A547" s="47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</row>
    <row r="548">
      <c r="A548" s="47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  <c r="O548" s="48"/>
      <c r="P548" s="48"/>
      <c r="Q548" s="48"/>
      <c r="R548" s="48"/>
      <c r="S548" s="48"/>
      <c r="T548" s="48"/>
      <c r="U548" s="48"/>
      <c r="V548" s="48"/>
    </row>
    <row r="549">
      <c r="A549" s="47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</row>
    <row r="550">
      <c r="A550" s="47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</row>
    <row r="551">
      <c r="A551" s="47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  <c r="O551" s="48"/>
      <c r="P551" s="48"/>
      <c r="Q551" s="48"/>
      <c r="R551" s="48"/>
      <c r="S551" s="48"/>
      <c r="T551" s="48"/>
      <c r="U551" s="48"/>
      <c r="V551" s="48"/>
    </row>
    <row r="552">
      <c r="A552" s="47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</row>
    <row r="553">
      <c r="A553" s="47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  <c r="O553" s="48"/>
      <c r="P553" s="48"/>
      <c r="Q553" s="48"/>
      <c r="R553" s="48"/>
      <c r="S553" s="48"/>
      <c r="T553" s="48"/>
      <c r="U553" s="48"/>
      <c r="V553" s="48"/>
    </row>
    <row r="554">
      <c r="A554" s="47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</row>
    <row r="555">
      <c r="A555" s="47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</row>
    <row r="556">
      <c r="A556" s="47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</row>
    <row r="557">
      <c r="A557" s="47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</row>
    <row r="558">
      <c r="A558" s="47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  <c r="O558" s="48"/>
      <c r="P558" s="48"/>
      <c r="Q558" s="48"/>
      <c r="R558" s="48"/>
      <c r="S558" s="48"/>
      <c r="T558" s="48"/>
      <c r="U558" s="48"/>
      <c r="V558" s="48"/>
    </row>
    <row r="559">
      <c r="A559" s="47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</row>
    <row r="560">
      <c r="A560" s="47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  <c r="O560" s="48"/>
      <c r="P560" s="48"/>
      <c r="Q560" s="48"/>
      <c r="R560" s="48"/>
      <c r="S560" s="48"/>
      <c r="T560" s="48"/>
      <c r="U560" s="48"/>
      <c r="V560" s="48"/>
    </row>
    <row r="561">
      <c r="A561" s="47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  <c r="O561" s="48"/>
      <c r="P561" s="48"/>
      <c r="Q561" s="48"/>
      <c r="R561" s="48"/>
      <c r="S561" s="48"/>
      <c r="T561" s="48"/>
      <c r="U561" s="48"/>
      <c r="V561" s="48"/>
    </row>
    <row r="562">
      <c r="A562" s="47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</row>
    <row r="563">
      <c r="A563" s="47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  <c r="O563" s="48"/>
      <c r="P563" s="48"/>
      <c r="Q563" s="48"/>
      <c r="R563" s="48"/>
      <c r="S563" s="48"/>
      <c r="T563" s="48"/>
      <c r="U563" s="48"/>
      <c r="V563" s="48"/>
    </row>
    <row r="564">
      <c r="A564" s="47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</row>
    <row r="565">
      <c r="A565" s="47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</row>
    <row r="566">
      <c r="A566" s="47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</row>
    <row r="567">
      <c r="A567" s="47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</row>
    <row r="568">
      <c r="A568" s="47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  <c r="O568" s="48"/>
      <c r="P568" s="48"/>
      <c r="Q568" s="48"/>
      <c r="R568" s="48"/>
      <c r="S568" s="48"/>
      <c r="T568" s="48"/>
      <c r="U568" s="48"/>
      <c r="V568" s="48"/>
    </row>
    <row r="569">
      <c r="A569" s="47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</row>
    <row r="570">
      <c r="A570" s="47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</row>
    <row r="571">
      <c r="A571" s="47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  <c r="O571" s="48"/>
      <c r="P571" s="48"/>
      <c r="Q571" s="48"/>
      <c r="R571" s="48"/>
      <c r="S571" s="48"/>
      <c r="T571" s="48"/>
      <c r="U571" s="48"/>
      <c r="V571" s="48"/>
    </row>
    <row r="572">
      <c r="A572" s="47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</row>
    <row r="573">
      <c r="A573" s="47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  <c r="O573" s="48"/>
      <c r="P573" s="48"/>
      <c r="Q573" s="48"/>
      <c r="R573" s="48"/>
      <c r="S573" s="48"/>
      <c r="T573" s="48"/>
      <c r="U573" s="48"/>
      <c r="V573" s="48"/>
    </row>
    <row r="574">
      <c r="A574" s="47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</row>
    <row r="575">
      <c r="A575" s="47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</row>
    <row r="576">
      <c r="A576" s="47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</row>
    <row r="577">
      <c r="A577" s="47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</row>
    <row r="578">
      <c r="A578" s="47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  <c r="O578" s="48"/>
      <c r="P578" s="48"/>
      <c r="Q578" s="48"/>
      <c r="R578" s="48"/>
      <c r="S578" s="48"/>
      <c r="T578" s="48"/>
      <c r="U578" s="48"/>
      <c r="V578" s="48"/>
    </row>
    <row r="579">
      <c r="A579" s="47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</row>
    <row r="580">
      <c r="A580" s="47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</row>
    <row r="581">
      <c r="A581" s="47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  <c r="O581" s="48"/>
      <c r="P581" s="48"/>
      <c r="Q581" s="48"/>
      <c r="R581" s="48"/>
      <c r="S581" s="48"/>
      <c r="T581" s="48"/>
      <c r="U581" s="48"/>
      <c r="V581" s="48"/>
    </row>
    <row r="582">
      <c r="A582" s="47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</row>
    <row r="583">
      <c r="A583" s="47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  <c r="O583" s="48"/>
      <c r="P583" s="48"/>
      <c r="Q583" s="48"/>
      <c r="R583" s="48"/>
      <c r="S583" s="48"/>
      <c r="T583" s="48"/>
      <c r="U583" s="48"/>
      <c r="V583" s="48"/>
    </row>
    <row r="584">
      <c r="A584" s="47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</row>
    <row r="585">
      <c r="A585" s="47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</row>
    <row r="586">
      <c r="A586" s="47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</row>
    <row r="587">
      <c r="A587" s="47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</row>
    <row r="588">
      <c r="A588" s="47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  <c r="O588" s="48"/>
      <c r="P588" s="48"/>
      <c r="Q588" s="48"/>
      <c r="R588" s="48"/>
      <c r="S588" s="48"/>
      <c r="T588" s="48"/>
      <c r="U588" s="48"/>
      <c r="V588" s="48"/>
    </row>
    <row r="589">
      <c r="A589" s="47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</row>
    <row r="590">
      <c r="A590" s="47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</row>
    <row r="591">
      <c r="A591" s="47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  <c r="O591" s="48"/>
      <c r="P591" s="48"/>
      <c r="Q591" s="48"/>
      <c r="R591" s="48"/>
      <c r="S591" s="48"/>
      <c r="T591" s="48"/>
      <c r="U591" s="48"/>
      <c r="V591" s="48"/>
    </row>
    <row r="592">
      <c r="A592" s="47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</row>
    <row r="593">
      <c r="A593" s="47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  <c r="O593" s="48"/>
      <c r="P593" s="48"/>
      <c r="Q593" s="48"/>
      <c r="R593" s="48"/>
      <c r="S593" s="48"/>
      <c r="T593" s="48"/>
      <c r="U593" s="48"/>
      <c r="V593" s="48"/>
    </row>
    <row r="594">
      <c r="A594" s="47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</row>
    <row r="595">
      <c r="A595" s="47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</row>
    <row r="596">
      <c r="A596" s="47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</row>
    <row r="597">
      <c r="A597" s="47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</row>
    <row r="598">
      <c r="A598" s="47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  <c r="O598" s="48"/>
      <c r="P598" s="48"/>
      <c r="Q598" s="48"/>
      <c r="R598" s="48"/>
      <c r="S598" s="48"/>
      <c r="T598" s="48"/>
      <c r="U598" s="48"/>
      <c r="V598" s="48"/>
    </row>
    <row r="599">
      <c r="A599" s="47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</row>
    <row r="600">
      <c r="A600" s="47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</row>
    <row r="601">
      <c r="A601" s="47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  <c r="O601" s="48"/>
      <c r="P601" s="48"/>
      <c r="Q601" s="48"/>
      <c r="R601" s="48"/>
      <c r="S601" s="48"/>
      <c r="T601" s="48"/>
      <c r="U601" s="48"/>
      <c r="V601" s="48"/>
    </row>
    <row r="602">
      <c r="A602" s="47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</row>
    <row r="603">
      <c r="A603" s="47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  <c r="O603" s="48"/>
      <c r="P603" s="48"/>
      <c r="Q603" s="48"/>
      <c r="R603" s="48"/>
      <c r="S603" s="48"/>
      <c r="T603" s="48"/>
      <c r="U603" s="48"/>
      <c r="V603" s="48"/>
    </row>
    <row r="604">
      <c r="A604" s="47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</row>
    <row r="605">
      <c r="A605" s="47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</row>
    <row r="606">
      <c r="A606" s="47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</row>
    <row r="607">
      <c r="A607" s="47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</row>
    <row r="608">
      <c r="A608" s="47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</row>
    <row r="609">
      <c r="A609" s="47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</row>
    <row r="610">
      <c r="A610" s="47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</row>
    <row r="611">
      <c r="A611" s="47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</row>
    <row r="612">
      <c r="A612" s="47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</row>
    <row r="613">
      <c r="A613" s="47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  <c r="O613" s="48"/>
      <c r="P613" s="48"/>
      <c r="Q613" s="48"/>
      <c r="R613" s="48"/>
      <c r="S613" s="48"/>
      <c r="T613" s="48"/>
      <c r="U613" s="48"/>
      <c r="V613" s="48"/>
    </row>
    <row r="614">
      <c r="A614" s="47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</row>
    <row r="615">
      <c r="A615" s="47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</row>
    <row r="616">
      <c r="A616" s="47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</row>
    <row r="617">
      <c r="A617" s="47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</row>
    <row r="618">
      <c r="A618" s="47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  <c r="O618" s="48"/>
      <c r="P618" s="48"/>
      <c r="Q618" s="48"/>
      <c r="R618" s="48"/>
      <c r="S618" s="48"/>
      <c r="T618" s="48"/>
      <c r="U618" s="48"/>
      <c r="V618" s="48"/>
    </row>
    <row r="619">
      <c r="A619" s="47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</row>
    <row r="620">
      <c r="A620" s="47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</row>
    <row r="621">
      <c r="A621" s="47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  <c r="O621" s="48"/>
      <c r="P621" s="48"/>
      <c r="Q621" s="48"/>
      <c r="R621" s="48"/>
      <c r="S621" s="48"/>
      <c r="T621" s="48"/>
      <c r="U621" s="48"/>
      <c r="V621" s="48"/>
    </row>
    <row r="622">
      <c r="A622" s="47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</row>
    <row r="623">
      <c r="A623" s="47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  <c r="O623" s="48"/>
      <c r="P623" s="48"/>
      <c r="Q623" s="48"/>
      <c r="R623" s="48"/>
      <c r="S623" s="48"/>
      <c r="T623" s="48"/>
      <c r="U623" s="48"/>
      <c r="V623" s="48"/>
    </row>
    <row r="624">
      <c r="A624" s="47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</row>
    <row r="625">
      <c r="A625" s="47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</row>
    <row r="626">
      <c r="A626" s="47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</row>
    <row r="627">
      <c r="A627" s="47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</row>
    <row r="628">
      <c r="A628" s="47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  <c r="O628" s="48"/>
      <c r="P628" s="48"/>
      <c r="Q628" s="48"/>
      <c r="R628" s="48"/>
      <c r="S628" s="48"/>
      <c r="T628" s="48"/>
      <c r="U628" s="48"/>
      <c r="V628" s="48"/>
    </row>
    <row r="629">
      <c r="A629" s="47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</row>
    <row r="630">
      <c r="A630" s="47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</row>
    <row r="631">
      <c r="A631" s="47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  <c r="O631" s="48"/>
      <c r="P631" s="48"/>
      <c r="Q631" s="48"/>
      <c r="R631" s="48"/>
      <c r="S631" s="48"/>
      <c r="T631" s="48"/>
      <c r="U631" s="48"/>
      <c r="V631" s="48"/>
    </row>
    <row r="632">
      <c r="A632" s="47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</row>
    <row r="633">
      <c r="A633" s="47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  <c r="O633" s="48"/>
      <c r="P633" s="48"/>
      <c r="Q633" s="48"/>
      <c r="R633" s="48"/>
      <c r="S633" s="48"/>
      <c r="T633" s="48"/>
      <c r="U633" s="48"/>
      <c r="V633" s="48"/>
    </row>
    <row r="634">
      <c r="A634" s="47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</row>
    <row r="635">
      <c r="A635" s="47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</row>
    <row r="636">
      <c r="A636" s="47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</row>
    <row r="637">
      <c r="A637" s="47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</row>
    <row r="638">
      <c r="A638" s="47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  <c r="O638" s="48"/>
      <c r="P638" s="48"/>
      <c r="Q638" s="48"/>
      <c r="R638" s="48"/>
      <c r="S638" s="48"/>
      <c r="T638" s="48"/>
      <c r="U638" s="48"/>
      <c r="V638" s="48"/>
    </row>
    <row r="639">
      <c r="A639" s="47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</row>
    <row r="640">
      <c r="A640" s="47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</row>
    <row r="641">
      <c r="A641" s="47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  <c r="O641" s="48"/>
      <c r="P641" s="48"/>
      <c r="Q641" s="48"/>
      <c r="R641" s="48"/>
      <c r="S641" s="48"/>
      <c r="T641" s="48"/>
      <c r="U641" s="48"/>
      <c r="V641" s="48"/>
    </row>
    <row r="642">
      <c r="A642" s="47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</row>
    <row r="643">
      <c r="A643" s="47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  <c r="O643" s="48"/>
      <c r="P643" s="48"/>
      <c r="Q643" s="48"/>
      <c r="R643" s="48"/>
      <c r="S643" s="48"/>
      <c r="T643" s="48"/>
      <c r="U643" s="48"/>
      <c r="V643" s="48"/>
    </row>
    <row r="644">
      <c r="A644" s="47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</row>
    <row r="645">
      <c r="A645" s="47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</row>
    <row r="646">
      <c r="A646" s="47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</row>
    <row r="647">
      <c r="A647" s="47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</row>
    <row r="648">
      <c r="A648" s="47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  <c r="O648" s="48"/>
      <c r="P648" s="48"/>
      <c r="Q648" s="48"/>
      <c r="R648" s="48"/>
      <c r="S648" s="48"/>
      <c r="T648" s="48"/>
      <c r="U648" s="48"/>
      <c r="V648" s="48"/>
    </row>
    <row r="649">
      <c r="A649" s="47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</row>
    <row r="650">
      <c r="A650" s="47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</row>
    <row r="651">
      <c r="A651" s="47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  <c r="O651" s="48"/>
      <c r="P651" s="48"/>
      <c r="Q651" s="48"/>
      <c r="R651" s="48"/>
      <c r="S651" s="48"/>
      <c r="T651" s="48"/>
      <c r="U651" s="48"/>
      <c r="V651" s="48"/>
    </row>
    <row r="652">
      <c r="A652" s="47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</row>
    <row r="653">
      <c r="A653" s="47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  <c r="O653" s="48"/>
      <c r="P653" s="48"/>
      <c r="Q653" s="48"/>
      <c r="R653" s="48"/>
      <c r="S653" s="48"/>
      <c r="T653" s="48"/>
      <c r="U653" s="48"/>
      <c r="V653" s="48"/>
    </row>
    <row r="654">
      <c r="A654" s="47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</row>
    <row r="655">
      <c r="A655" s="47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</row>
    <row r="656">
      <c r="A656" s="47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</row>
    <row r="657">
      <c r="A657" s="47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</row>
    <row r="658">
      <c r="A658" s="47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  <c r="O658" s="48"/>
      <c r="P658" s="48"/>
      <c r="Q658" s="48"/>
      <c r="R658" s="48"/>
      <c r="S658" s="48"/>
      <c r="T658" s="48"/>
      <c r="U658" s="48"/>
      <c r="V658" s="48"/>
    </row>
    <row r="659">
      <c r="A659" s="47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</row>
    <row r="660">
      <c r="A660" s="47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</row>
    <row r="661">
      <c r="A661" s="47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  <c r="O661" s="48"/>
      <c r="P661" s="48"/>
      <c r="Q661" s="48"/>
      <c r="R661" s="48"/>
      <c r="S661" s="48"/>
      <c r="T661" s="48"/>
      <c r="U661" s="48"/>
      <c r="V661" s="48"/>
    </row>
    <row r="662">
      <c r="A662" s="47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</row>
    <row r="663">
      <c r="A663" s="47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  <c r="O663" s="48"/>
      <c r="P663" s="48"/>
      <c r="Q663" s="48"/>
      <c r="R663" s="48"/>
      <c r="S663" s="48"/>
      <c r="T663" s="48"/>
      <c r="U663" s="48"/>
      <c r="V663" s="48"/>
    </row>
    <row r="664">
      <c r="A664" s="47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</row>
    <row r="665">
      <c r="A665" s="47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</row>
    <row r="666">
      <c r="A666" s="47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</row>
    <row r="667">
      <c r="A667" s="47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  <c r="O667" s="48"/>
      <c r="P667" s="48"/>
      <c r="Q667" s="48"/>
      <c r="R667" s="48"/>
      <c r="S667" s="48"/>
      <c r="T667" s="48"/>
      <c r="U667" s="48"/>
      <c r="V667" s="48"/>
    </row>
    <row r="668">
      <c r="A668" s="47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  <c r="O668" s="48"/>
      <c r="P668" s="48"/>
      <c r="Q668" s="48"/>
      <c r="R668" s="48"/>
      <c r="S668" s="48"/>
      <c r="T668" s="48"/>
      <c r="U668" s="48"/>
      <c r="V668" s="48"/>
    </row>
    <row r="669">
      <c r="A669" s="47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  <c r="O669" s="48"/>
      <c r="P669" s="48"/>
      <c r="Q669" s="48"/>
      <c r="R669" s="48"/>
      <c r="S669" s="48"/>
      <c r="T669" s="48"/>
      <c r="U669" s="48"/>
      <c r="V669" s="48"/>
    </row>
    <row r="670">
      <c r="A670" s="47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  <c r="O670" s="48"/>
      <c r="P670" s="48"/>
      <c r="Q670" s="48"/>
      <c r="R670" s="48"/>
      <c r="S670" s="48"/>
      <c r="T670" s="48"/>
      <c r="U670" s="48"/>
      <c r="V670" s="48"/>
    </row>
    <row r="671">
      <c r="A671" s="47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  <c r="O671" s="48"/>
      <c r="P671" s="48"/>
      <c r="Q671" s="48"/>
      <c r="R671" s="48"/>
      <c r="S671" s="48"/>
      <c r="T671" s="48"/>
      <c r="U671" s="48"/>
      <c r="V671" s="48"/>
    </row>
    <row r="672">
      <c r="A672" s="47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  <c r="O672" s="48"/>
      <c r="P672" s="48"/>
      <c r="Q672" s="48"/>
      <c r="R672" s="48"/>
      <c r="S672" s="48"/>
      <c r="T672" s="48"/>
      <c r="U672" s="48"/>
      <c r="V672" s="48"/>
    </row>
    <row r="673">
      <c r="A673" s="47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  <c r="O673" s="48"/>
      <c r="P673" s="48"/>
      <c r="Q673" s="48"/>
      <c r="R673" s="48"/>
      <c r="S673" s="48"/>
      <c r="T673" s="48"/>
      <c r="U673" s="48"/>
      <c r="V673" s="48"/>
    </row>
    <row r="674">
      <c r="A674" s="47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</row>
    <row r="675">
      <c r="A675" s="47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</row>
    <row r="676">
      <c r="A676" s="47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</row>
    <row r="677">
      <c r="A677" s="47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</row>
    <row r="678">
      <c r="A678" s="47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  <c r="O678" s="48"/>
      <c r="P678" s="48"/>
      <c r="Q678" s="48"/>
      <c r="R678" s="48"/>
      <c r="S678" s="48"/>
      <c r="T678" s="48"/>
      <c r="U678" s="48"/>
      <c r="V678" s="48"/>
    </row>
    <row r="679">
      <c r="A679" s="47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</row>
    <row r="680">
      <c r="A680" s="47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</row>
    <row r="681">
      <c r="A681" s="47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  <c r="O681" s="48"/>
      <c r="P681" s="48"/>
      <c r="Q681" s="48"/>
      <c r="R681" s="48"/>
      <c r="S681" s="48"/>
      <c r="T681" s="48"/>
      <c r="U681" s="48"/>
      <c r="V681" s="48"/>
    </row>
    <row r="682">
      <c r="A682" s="47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</row>
    <row r="683">
      <c r="A683" s="47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  <c r="O683" s="48"/>
      <c r="P683" s="48"/>
      <c r="Q683" s="48"/>
      <c r="R683" s="48"/>
      <c r="S683" s="48"/>
      <c r="T683" s="48"/>
      <c r="U683" s="48"/>
      <c r="V683" s="48"/>
    </row>
    <row r="684">
      <c r="A684" s="47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</row>
    <row r="685">
      <c r="A685" s="47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</row>
    <row r="686">
      <c r="A686" s="47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</row>
    <row r="687">
      <c r="A687" s="47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</row>
    <row r="688">
      <c r="A688" s="47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  <c r="O688" s="48"/>
      <c r="P688" s="48"/>
      <c r="Q688" s="48"/>
      <c r="R688" s="48"/>
      <c r="S688" s="48"/>
      <c r="T688" s="48"/>
      <c r="U688" s="48"/>
      <c r="V688" s="48"/>
    </row>
    <row r="689">
      <c r="A689" s="47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</row>
    <row r="690">
      <c r="A690" s="47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</row>
    <row r="691">
      <c r="A691" s="47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  <c r="O691" s="48"/>
      <c r="P691" s="48"/>
      <c r="Q691" s="48"/>
      <c r="R691" s="48"/>
      <c r="S691" s="48"/>
      <c r="T691" s="48"/>
      <c r="U691" s="48"/>
      <c r="V691" s="48"/>
    </row>
    <row r="692">
      <c r="A692" s="47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</row>
    <row r="693">
      <c r="A693" s="47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  <c r="O693" s="48"/>
      <c r="P693" s="48"/>
      <c r="Q693" s="48"/>
      <c r="R693" s="48"/>
      <c r="S693" s="48"/>
      <c r="T693" s="48"/>
      <c r="U693" s="48"/>
      <c r="V693" s="48"/>
    </row>
    <row r="694">
      <c r="A694" s="47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</row>
    <row r="695">
      <c r="A695" s="47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</row>
    <row r="696">
      <c r="A696" s="47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</row>
    <row r="697">
      <c r="A697" s="47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</row>
    <row r="698">
      <c r="A698" s="47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  <c r="O698" s="48"/>
      <c r="P698" s="48"/>
      <c r="Q698" s="48"/>
      <c r="R698" s="48"/>
      <c r="S698" s="48"/>
      <c r="T698" s="48"/>
      <c r="U698" s="48"/>
      <c r="V698" s="48"/>
    </row>
    <row r="699">
      <c r="A699" s="47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</row>
    <row r="700">
      <c r="A700" s="47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</row>
    <row r="701">
      <c r="A701" s="47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  <c r="O701" s="48"/>
      <c r="P701" s="48"/>
      <c r="Q701" s="48"/>
      <c r="R701" s="48"/>
      <c r="S701" s="48"/>
      <c r="T701" s="48"/>
      <c r="U701" s="48"/>
      <c r="V701" s="48"/>
    </row>
    <row r="702">
      <c r="A702" s="47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</row>
    <row r="703">
      <c r="A703" s="47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  <c r="O703" s="48"/>
      <c r="P703" s="48"/>
      <c r="Q703" s="48"/>
      <c r="R703" s="48"/>
      <c r="S703" s="48"/>
      <c r="T703" s="48"/>
      <c r="U703" s="48"/>
      <c r="V703" s="48"/>
    </row>
    <row r="704">
      <c r="A704" s="47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</row>
    <row r="705">
      <c r="A705" s="47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</row>
    <row r="706">
      <c r="A706" s="47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</row>
    <row r="707">
      <c r="A707" s="47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</row>
    <row r="708">
      <c r="A708" s="47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  <c r="O708" s="48"/>
      <c r="P708" s="48"/>
      <c r="Q708" s="48"/>
      <c r="R708" s="48"/>
      <c r="S708" s="48"/>
      <c r="T708" s="48"/>
      <c r="U708" s="48"/>
      <c r="V708" s="48"/>
    </row>
    <row r="709">
      <c r="A709" s="47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</row>
    <row r="710">
      <c r="A710" s="47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</row>
    <row r="711">
      <c r="A711" s="47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  <c r="O711" s="48"/>
      <c r="P711" s="48"/>
      <c r="Q711" s="48"/>
      <c r="R711" s="48"/>
      <c r="S711" s="48"/>
      <c r="T711" s="48"/>
      <c r="U711" s="48"/>
      <c r="V711" s="48"/>
    </row>
    <row r="712">
      <c r="A712" s="47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</row>
    <row r="713">
      <c r="A713" s="47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  <c r="O713" s="48"/>
      <c r="P713" s="48"/>
      <c r="Q713" s="48"/>
      <c r="R713" s="48"/>
      <c r="S713" s="48"/>
      <c r="T713" s="48"/>
      <c r="U713" s="48"/>
      <c r="V713" s="48"/>
    </row>
    <row r="714">
      <c r="A714" s="47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</row>
    <row r="715">
      <c r="A715" s="47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</row>
    <row r="716">
      <c r="A716" s="47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</row>
    <row r="717">
      <c r="A717" s="47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</row>
    <row r="718">
      <c r="A718" s="47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  <c r="O718" s="48"/>
      <c r="P718" s="48"/>
      <c r="Q718" s="48"/>
      <c r="R718" s="48"/>
      <c r="S718" s="48"/>
      <c r="T718" s="48"/>
      <c r="U718" s="48"/>
      <c r="V718" s="48"/>
    </row>
    <row r="719">
      <c r="A719" s="47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</row>
    <row r="720">
      <c r="A720" s="47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</row>
    <row r="721">
      <c r="A721" s="47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  <c r="O721" s="48"/>
      <c r="P721" s="48"/>
      <c r="Q721" s="48"/>
      <c r="R721" s="48"/>
      <c r="S721" s="48"/>
      <c r="T721" s="48"/>
      <c r="U721" s="48"/>
      <c r="V721" s="48"/>
    </row>
    <row r="722">
      <c r="A722" s="47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</row>
    <row r="723">
      <c r="A723" s="47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  <c r="O723" s="48"/>
      <c r="P723" s="48"/>
      <c r="Q723" s="48"/>
      <c r="R723" s="48"/>
      <c r="S723" s="48"/>
      <c r="T723" s="48"/>
      <c r="U723" s="48"/>
      <c r="V723" s="48"/>
    </row>
    <row r="724">
      <c r="A724" s="47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</row>
    <row r="725">
      <c r="A725" s="47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</row>
    <row r="726">
      <c r="A726" s="47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</row>
    <row r="727">
      <c r="A727" s="47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</row>
    <row r="728">
      <c r="A728" s="47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  <c r="O728" s="48"/>
      <c r="P728" s="48"/>
      <c r="Q728" s="48"/>
      <c r="R728" s="48"/>
      <c r="S728" s="48"/>
      <c r="T728" s="48"/>
      <c r="U728" s="48"/>
      <c r="V728" s="48"/>
    </row>
    <row r="729">
      <c r="A729" s="47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</row>
    <row r="730">
      <c r="A730" s="47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</row>
    <row r="731">
      <c r="A731" s="47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  <c r="O731" s="48"/>
      <c r="P731" s="48"/>
      <c r="Q731" s="48"/>
      <c r="R731" s="48"/>
      <c r="S731" s="48"/>
      <c r="T731" s="48"/>
      <c r="U731" s="48"/>
      <c r="V731" s="48"/>
    </row>
    <row r="732">
      <c r="A732" s="47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</row>
    <row r="733">
      <c r="A733" s="47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  <c r="O733" s="48"/>
      <c r="P733" s="48"/>
      <c r="Q733" s="48"/>
      <c r="R733" s="48"/>
      <c r="S733" s="48"/>
      <c r="T733" s="48"/>
      <c r="U733" s="48"/>
      <c r="V733" s="48"/>
    </row>
    <row r="734">
      <c r="A734" s="47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</row>
    <row r="735">
      <c r="A735" s="47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</row>
    <row r="736">
      <c r="A736" s="47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</row>
    <row r="737">
      <c r="A737" s="47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</row>
    <row r="738">
      <c r="A738" s="47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  <c r="O738" s="48"/>
      <c r="P738" s="48"/>
      <c r="Q738" s="48"/>
      <c r="R738" s="48"/>
      <c r="S738" s="48"/>
      <c r="T738" s="48"/>
      <c r="U738" s="48"/>
      <c r="V738" s="48"/>
    </row>
    <row r="739">
      <c r="A739" s="47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</row>
    <row r="740">
      <c r="A740" s="47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</row>
    <row r="741">
      <c r="A741" s="47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  <c r="O741" s="48"/>
      <c r="P741" s="48"/>
      <c r="Q741" s="48"/>
      <c r="R741" s="48"/>
      <c r="S741" s="48"/>
      <c r="T741" s="48"/>
      <c r="U741" s="48"/>
      <c r="V741" s="48"/>
    </row>
    <row r="742">
      <c r="A742" s="47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</row>
    <row r="743">
      <c r="A743" s="47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  <c r="O743" s="48"/>
      <c r="P743" s="48"/>
      <c r="Q743" s="48"/>
      <c r="R743" s="48"/>
      <c r="S743" s="48"/>
      <c r="T743" s="48"/>
      <c r="U743" s="48"/>
      <c r="V743" s="48"/>
    </row>
    <row r="744">
      <c r="A744" s="47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</row>
    <row r="745">
      <c r="A745" s="47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</row>
    <row r="746">
      <c r="A746" s="47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</row>
    <row r="747">
      <c r="A747" s="47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</row>
    <row r="748">
      <c r="A748" s="47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  <c r="O748" s="48"/>
      <c r="P748" s="48"/>
      <c r="Q748" s="48"/>
      <c r="R748" s="48"/>
      <c r="S748" s="48"/>
      <c r="T748" s="48"/>
      <c r="U748" s="48"/>
      <c r="V748" s="48"/>
    </row>
    <row r="749">
      <c r="A749" s="47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</row>
    <row r="750">
      <c r="A750" s="47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</row>
    <row r="751">
      <c r="A751" s="47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  <c r="O751" s="48"/>
      <c r="P751" s="48"/>
      <c r="Q751" s="48"/>
      <c r="R751" s="48"/>
      <c r="S751" s="48"/>
      <c r="T751" s="48"/>
      <c r="U751" s="48"/>
      <c r="V751" s="48"/>
    </row>
    <row r="752">
      <c r="A752" s="47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</row>
    <row r="753">
      <c r="A753" s="47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  <c r="O753" s="48"/>
      <c r="P753" s="48"/>
      <c r="Q753" s="48"/>
      <c r="R753" s="48"/>
      <c r="S753" s="48"/>
      <c r="T753" s="48"/>
      <c r="U753" s="48"/>
      <c r="V753" s="48"/>
    </row>
    <row r="754">
      <c r="A754" s="47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</row>
    <row r="755">
      <c r="A755" s="47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</row>
    <row r="756">
      <c r="A756" s="47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</row>
    <row r="757">
      <c r="A757" s="47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</row>
    <row r="758">
      <c r="A758" s="47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  <c r="O758" s="48"/>
      <c r="P758" s="48"/>
      <c r="Q758" s="48"/>
      <c r="R758" s="48"/>
      <c r="S758" s="48"/>
      <c r="T758" s="48"/>
      <c r="U758" s="48"/>
      <c r="V758" s="48"/>
    </row>
    <row r="759">
      <c r="A759" s="47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</row>
    <row r="760">
      <c r="A760" s="47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</row>
    <row r="761">
      <c r="A761" s="47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  <c r="O761" s="48"/>
      <c r="P761" s="48"/>
      <c r="Q761" s="48"/>
      <c r="R761" s="48"/>
      <c r="S761" s="48"/>
      <c r="T761" s="48"/>
      <c r="U761" s="48"/>
      <c r="V761" s="48"/>
    </row>
    <row r="762">
      <c r="A762" s="47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</row>
    <row r="763">
      <c r="A763" s="47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  <c r="O763" s="48"/>
      <c r="P763" s="48"/>
      <c r="Q763" s="48"/>
      <c r="R763" s="48"/>
      <c r="S763" s="48"/>
      <c r="T763" s="48"/>
      <c r="U763" s="48"/>
      <c r="V763" s="48"/>
    </row>
    <row r="764">
      <c r="A764" s="47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</row>
    <row r="765">
      <c r="A765" s="47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</row>
    <row r="766">
      <c r="A766" s="47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</row>
    <row r="767">
      <c r="A767" s="47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</row>
    <row r="768">
      <c r="A768" s="47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  <c r="O768" s="48"/>
      <c r="P768" s="48"/>
      <c r="Q768" s="48"/>
      <c r="R768" s="48"/>
      <c r="S768" s="48"/>
      <c r="T768" s="48"/>
      <c r="U768" s="48"/>
      <c r="V768" s="48"/>
    </row>
    <row r="769">
      <c r="A769" s="47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</row>
    <row r="770">
      <c r="A770" s="47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</row>
    <row r="771">
      <c r="A771" s="47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  <c r="O771" s="48"/>
      <c r="P771" s="48"/>
      <c r="Q771" s="48"/>
      <c r="R771" s="48"/>
      <c r="S771" s="48"/>
      <c r="T771" s="48"/>
      <c r="U771" s="48"/>
      <c r="V771" s="48"/>
    </row>
    <row r="772">
      <c r="A772" s="47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</row>
    <row r="773">
      <c r="A773" s="47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  <c r="O773" s="48"/>
      <c r="P773" s="48"/>
      <c r="Q773" s="48"/>
      <c r="R773" s="48"/>
      <c r="S773" s="48"/>
      <c r="T773" s="48"/>
      <c r="U773" s="48"/>
      <c r="V773" s="48"/>
    </row>
    <row r="774">
      <c r="A774" s="47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</row>
    <row r="775">
      <c r="A775" s="47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</row>
    <row r="776">
      <c r="A776" s="47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</row>
    <row r="777">
      <c r="A777" s="47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</row>
    <row r="778">
      <c r="A778" s="47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  <c r="O778" s="48"/>
      <c r="P778" s="48"/>
      <c r="Q778" s="48"/>
      <c r="R778" s="48"/>
      <c r="S778" s="48"/>
      <c r="T778" s="48"/>
      <c r="U778" s="48"/>
      <c r="V778" s="48"/>
    </row>
    <row r="779">
      <c r="A779" s="47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</row>
    <row r="780">
      <c r="A780" s="47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</row>
    <row r="781">
      <c r="A781" s="47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  <c r="O781" s="48"/>
      <c r="P781" s="48"/>
      <c r="Q781" s="48"/>
      <c r="R781" s="48"/>
      <c r="S781" s="48"/>
      <c r="T781" s="48"/>
      <c r="U781" s="48"/>
      <c r="V781" s="48"/>
    </row>
    <row r="782">
      <c r="A782" s="47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</row>
    <row r="783">
      <c r="A783" s="47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  <c r="O783" s="48"/>
      <c r="P783" s="48"/>
      <c r="Q783" s="48"/>
      <c r="R783" s="48"/>
      <c r="S783" s="48"/>
      <c r="T783" s="48"/>
      <c r="U783" s="48"/>
      <c r="V783" s="48"/>
    </row>
    <row r="784">
      <c r="A784" s="47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</row>
    <row r="785">
      <c r="A785" s="47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</row>
    <row r="786">
      <c r="A786" s="47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</row>
    <row r="787">
      <c r="A787" s="47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</row>
    <row r="788">
      <c r="A788" s="47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  <c r="O788" s="48"/>
      <c r="P788" s="48"/>
      <c r="Q788" s="48"/>
      <c r="R788" s="48"/>
      <c r="S788" s="48"/>
      <c r="T788" s="48"/>
      <c r="U788" s="48"/>
      <c r="V788" s="48"/>
    </row>
    <row r="789">
      <c r="A789" s="47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</row>
    <row r="790">
      <c r="A790" s="47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</row>
    <row r="791">
      <c r="A791" s="47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  <c r="O791" s="48"/>
      <c r="P791" s="48"/>
      <c r="Q791" s="48"/>
      <c r="R791" s="48"/>
      <c r="S791" s="48"/>
      <c r="T791" s="48"/>
      <c r="U791" s="48"/>
      <c r="V791" s="48"/>
    </row>
    <row r="792">
      <c r="A792" s="47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</row>
    <row r="793">
      <c r="A793" s="47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  <c r="O793" s="48"/>
      <c r="P793" s="48"/>
      <c r="Q793" s="48"/>
      <c r="R793" s="48"/>
      <c r="S793" s="48"/>
      <c r="T793" s="48"/>
      <c r="U793" s="48"/>
      <c r="V793" s="48"/>
    </row>
    <row r="794">
      <c r="A794" s="47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</row>
    <row r="795">
      <c r="A795" s="47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</row>
    <row r="796">
      <c r="A796" s="47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</row>
    <row r="797">
      <c r="A797" s="47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  <c r="O797" s="48"/>
      <c r="P797" s="48"/>
      <c r="Q797" s="48"/>
      <c r="R797" s="48"/>
      <c r="S797" s="48"/>
      <c r="T797" s="48"/>
      <c r="U797" s="48"/>
      <c r="V797" s="48"/>
    </row>
    <row r="798">
      <c r="A798" s="47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  <c r="O798" s="48"/>
      <c r="P798" s="48"/>
      <c r="Q798" s="48"/>
      <c r="R798" s="48"/>
      <c r="S798" s="48"/>
      <c r="T798" s="48"/>
      <c r="U798" s="48"/>
      <c r="V798" s="48"/>
    </row>
    <row r="799">
      <c r="A799" s="47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  <c r="O799" s="48"/>
      <c r="P799" s="48"/>
      <c r="Q799" s="48"/>
      <c r="R799" s="48"/>
      <c r="S799" s="48"/>
      <c r="T799" s="48"/>
      <c r="U799" s="48"/>
      <c r="V799" s="48"/>
    </row>
    <row r="800">
      <c r="A800" s="47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  <c r="O800" s="48"/>
      <c r="P800" s="48"/>
      <c r="Q800" s="48"/>
      <c r="R800" s="48"/>
      <c r="S800" s="48"/>
      <c r="T800" s="48"/>
      <c r="U800" s="48"/>
      <c r="V800" s="48"/>
    </row>
    <row r="801">
      <c r="A801" s="47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  <c r="O801" s="48"/>
      <c r="P801" s="48"/>
      <c r="Q801" s="48"/>
      <c r="R801" s="48"/>
      <c r="S801" s="48"/>
      <c r="T801" s="48"/>
      <c r="U801" s="48"/>
      <c r="V801" s="48"/>
    </row>
    <row r="802">
      <c r="A802" s="47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  <c r="O802" s="48"/>
      <c r="P802" s="48"/>
      <c r="Q802" s="48"/>
      <c r="R802" s="48"/>
      <c r="S802" s="48"/>
      <c r="T802" s="48"/>
      <c r="U802" s="48"/>
      <c r="V802" s="48"/>
    </row>
    <row r="803">
      <c r="A803" s="47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  <c r="O803" s="48"/>
      <c r="P803" s="48"/>
      <c r="Q803" s="48"/>
      <c r="R803" s="48"/>
      <c r="S803" s="48"/>
      <c r="T803" s="48"/>
      <c r="U803" s="48"/>
      <c r="V803" s="48"/>
    </row>
    <row r="804">
      <c r="A804" s="47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</row>
    <row r="805">
      <c r="A805" s="47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</row>
    <row r="806">
      <c r="A806" s="47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</row>
    <row r="807">
      <c r="A807" s="47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</row>
    <row r="808">
      <c r="A808" s="47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  <c r="O808" s="48"/>
      <c r="P808" s="48"/>
      <c r="Q808" s="48"/>
      <c r="R808" s="48"/>
      <c r="S808" s="48"/>
      <c r="T808" s="48"/>
      <c r="U808" s="48"/>
      <c r="V808" s="48"/>
    </row>
    <row r="809">
      <c r="A809" s="47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</row>
    <row r="810">
      <c r="A810" s="47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</row>
    <row r="811">
      <c r="A811" s="47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  <c r="O811" s="48"/>
      <c r="P811" s="48"/>
      <c r="Q811" s="48"/>
      <c r="R811" s="48"/>
      <c r="S811" s="48"/>
      <c r="T811" s="48"/>
      <c r="U811" s="48"/>
      <c r="V811" s="48"/>
    </row>
    <row r="812">
      <c r="A812" s="47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</row>
    <row r="813">
      <c r="A813" s="47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  <c r="O813" s="48"/>
      <c r="P813" s="48"/>
      <c r="Q813" s="48"/>
      <c r="R813" s="48"/>
      <c r="S813" s="48"/>
      <c r="T813" s="48"/>
      <c r="U813" s="48"/>
      <c r="V813" s="48"/>
    </row>
    <row r="814">
      <c r="A814" s="47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</row>
    <row r="815">
      <c r="A815" s="47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</row>
    <row r="816">
      <c r="A816" s="47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</row>
    <row r="817">
      <c r="A817" s="47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</row>
    <row r="818">
      <c r="A818" s="47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  <c r="O818" s="48"/>
      <c r="P818" s="48"/>
      <c r="Q818" s="48"/>
      <c r="R818" s="48"/>
      <c r="S818" s="48"/>
      <c r="T818" s="48"/>
      <c r="U818" s="48"/>
      <c r="V818" s="48"/>
    </row>
    <row r="819">
      <c r="A819" s="47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</row>
    <row r="820">
      <c r="A820" s="47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</row>
    <row r="821">
      <c r="A821" s="47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  <c r="O821" s="48"/>
      <c r="P821" s="48"/>
      <c r="Q821" s="48"/>
      <c r="R821" s="48"/>
      <c r="S821" s="48"/>
      <c r="T821" s="48"/>
      <c r="U821" s="48"/>
      <c r="V821" s="48"/>
    </row>
    <row r="822">
      <c r="A822" s="47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</row>
    <row r="823">
      <c r="A823" s="47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  <c r="O823" s="48"/>
      <c r="P823" s="48"/>
      <c r="Q823" s="48"/>
      <c r="R823" s="48"/>
      <c r="S823" s="48"/>
      <c r="T823" s="48"/>
      <c r="U823" s="48"/>
      <c r="V823" s="48"/>
    </row>
    <row r="824">
      <c r="A824" s="47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</row>
    <row r="825">
      <c r="A825" s="47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</row>
    <row r="826">
      <c r="A826" s="47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</row>
    <row r="827">
      <c r="A827" s="47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</row>
    <row r="828">
      <c r="A828" s="47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  <c r="O828" s="48"/>
      <c r="P828" s="48"/>
      <c r="Q828" s="48"/>
      <c r="R828" s="48"/>
      <c r="S828" s="48"/>
      <c r="T828" s="48"/>
      <c r="U828" s="48"/>
      <c r="V828" s="48"/>
    </row>
    <row r="829">
      <c r="A829" s="47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</row>
    <row r="830">
      <c r="A830" s="47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</row>
    <row r="831">
      <c r="A831" s="47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  <c r="O831" s="48"/>
      <c r="P831" s="48"/>
      <c r="Q831" s="48"/>
      <c r="R831" s="48"/>
      <c r="S831" s="48"/>
      <c r="T831" s="48"/>
      <c r="U831" s="48"/>
      <c r="V831" s="48"/>
    </row>
    <row r="832">
      <c r="A832" s="47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</row>
    <row r="833">
      <c r="A833" s="47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  <c r="O833" s="48"/>
      <c r="P833" s="48"/>
      <c r="Q833" s="48"/>
      <c r="R833" s="48"/>
      <c r="S833" s="48"/>
      <c r="T833" s="48"/>
      <c r="U833" s="48"/>
      <c r="V833" s="48"/>
    </row>
    <row r="834">
      <c r="A834" s="47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</row>
    <row r="835">
      <c r="A835" s="47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</row>
    <row r="836">
      <c r="A836" s="47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</row>
    <row r="837">
      <c r="A837" s="47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</row>
    <row r="838">
      <c r="A838" s="47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  <c r="O838" s="48"/>
      <c r="P838" s="48"/>
      <c r="Q838" s="48"/>
      <c r="R838" s="48"/>
      <c r="S838" s="48"/>
      <c r="T838" s="48"/>
      <c r="U838" s="48"/>
      <c r="V838" s="48"/>
    </row>
    <row r="839">
      <c r="A839" s="47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</row>
    <row r="840">
      <c r="A840" s="47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</row>
    <row r="841">
      <c r="A841" s="47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  <c r="O841" s="48"/>
      <c r="P841" s="48"/>
      <c r="Q841" s="48"/>
      <c r="R841" s="48"/>
      <c r="S841" s="48"/>
      <c r="T841" s="48"/>
      <c r="U841" s="48"/>
      <c r="V841" s="48"/>
    </row>
    <row r="842">
      <c r="A842" s="47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</row>
    <row r="843">
      <c r="A843" s="47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  <c r="O843" s="48"/>
      <c r="P843" s="48"/>
      <c r="Q843" s="48"/>
      <c r="R843" s="48"/>
      <c r="S843" s="48"/>
      <c r="T843" s="48"/>
      <c r="U843" s="48"/>
      <c r="V843" s="48"/>
    </row>
    <row r="844">
      <c r="A844" s="47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</row>
    <row r="845">
      <c r="A845" s="47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</row>
    <row r="846">
      <c r="A846" s="47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</row>
    <row r="847">
      <c r="A847" s="47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</row>
    <row r="848">
      <c r="A848" s="47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  <c r="O848" s="48"/>
      <c r="P848" s="48"/>
      <c r="Q848" s="48"/>
      <c r="R848" s="48"/>
      <c r="S848" s="48"/>
      <c r="T848" s="48"/>
      <c r="U848" s="48"/>
      <c r="V848" s="48"/>
    </row>
    <row r="849">
      <c r="A849" s="47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</row>
    <row r="850">
      <c r="A850" s="47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</row>
    <row r="851">
      <c r="A851" s="47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  <c r="O851" s="48"/>
      <c r="P851" s="48"/>
      <c r="Q851" s="48"/>
      <c r="R851" s="48"/>
      <c r="S851" s="48"/>
      <c r="T851" s="48"/>
      <c r="U851" s="48"/>
      <c r="V851" s="48"/>
    </row>
    <row r="852">
      <c r="A852" s="47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</row>
    <row r="853">
      <c r="A853" s="47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  <c r="O853" s="48"/>
      <c r="P853" s="48"/>
      <c r="Q853" s="48"/>
      <c r="R853" s="48"/>
      <c r="S853" s="48"/>
      <c r="T853" s="48"/>
      <c r="U853" s="48"/>
      <c r="V853" s="48"/>
    </row>
    <row r="854">
      <c r="A854" s="47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</row>
    <row r="855">
      <c r="A855" s="47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</row>
    <row r="856">
      <c r="A856" s="47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</row>
    <row r="857">
      <c r="A857" s="47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</row>
    <row r="858">
      <c r="A858" s="47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  <c r="O858" s="48"/>
      <c r="P858" s="48"/>
      <c r="Q858" s="48"/>
      <c r="R858" s="48"/>
      <c r="S858" s="48"/>
      <c r="T858" s="48"/>
      <c r="U858" s="48"/>
      <c r="V858" s="48"/>
    </row>
    <row r="859">
      <c r="A859" s="47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</row>
    <row r="860">
      <c r="A860" s="47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</row>
    <row r="861">
      <c r="A861" s="47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  <c r="O861" s="48"/>
      <c r="P861" s="48"/>
      <c r="Q861" s="48"/>
      <c r="R861" s="48"/>
      <c r="S861" s="48"/>
      <c r="T861" s="48"/>
      <c r="U861" s="48"/>
      <c r="V861" s="48"/>
    </row>
    <row r="862">
      <c r="A862" s="47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</row>
    <row r="863">
      <c r="A863" s="47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  <c r="O863" s="48"/>
      <c r="P863" s="48"/>
      <c r="Q863" s="48"/>
      <c r="R863" s="48"/>
      <c r="S863" s="48"/>
      <c r="T863" s="48"/>
      <c r="U863" s="48"/>
      <c r="V863" s="48"/>
    </row>
    <row r="864">
      <c r="A864" s="47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</row>
    <row r="865">
      <c r="A865" s="47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</row>
    <row r="866">
      <c r="A866" s="47"/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</row>
    <row r="867">
      <c r="A867" s="47"/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</row>
    <row r="868">
      <c r="A868" s="47"/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8"/>
      <c r="O868" s="48"/>
      <c r="P868" s="48"/>
      <c r="Q868" s="48"/>
      <c r="R868" s="48"/>
      <c r="S868" s="48"/>
      <c r="T868" s="48"/>
      <c r="U868" s="48"/>
      <c r="V868" s="48"/>
    </row>
    <row r="869">
      <c r="A869" s="47"/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</row>
    <row r="870">
      <c r="A870" s="47"/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</row>
    <row r="871">
      <c r="A871" s="47"/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  <c r="O871" s="48"/>
      <c r="P871" s="48"/>
      <c r="Q871" s="48"/>
      <c r="R871" s="48"/>
      <c r="S871" s="48"/>
      <c r="T871" s="48"/>
      <c r="U871" s="48"/>
      <c r="V871" s="48"/>
    </row>
    <row r="872">
      <c r="A872" s="47"/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</row>
    <row r="873">
      <c r="A873" s="47"/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8"/>
      <c r="O873" s="48"/>
      <c r="P873" s="48"/>
      <c r="Q873" s="48"/>
      <c r="R873" s="48"/>
      <c r="S873" s="48"/>
      <c r="T873" s="48"/>
      <c r="U873" s="48"/>
      <c r="V873" s="48"/>
    </row>
    <row r="874">
      <c r="A874" s="47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</row>
    <row r="875">
      <c r="A875" s="47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</row>
    <row r="876">
      <c r="A876" s="47"/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</row>
    <row r="877">
      <c r="A877" s="47"/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</row>
    <row r="878">
      <c r="A878" s="47"/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8"/>
      <c r="O878" s="48"/>
      <c r="P878" s="48"/>
      <c r="Q878" s="48"/>
      <c r="R878" s="48"/>
      <c r="S878" s="48"/>
      <c r="T878" s="48"/>
      <c r="U878" s="48"/>
      <c r="V878" s="48"/>
    </row>
    <row r="879">
      <c r="A879" s="47"/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</row>
    <row r="880">
      <c r="A880" s="47"/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</row>
    <row r="881">
      <c r="A881" s="47"/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8"/>
      <c r="O881" s="48"/>
      <c r="P881" s="48"/>
      <c r="Q881" s="48"/>
      <c r="R881" s="48"/>
      <c r="S881" s="48"/>
      <c r="T881" s="48"/>
      <c r="U881" s="48"/>
      <c r="V881" s="48"/>
    </row>
    <row r="882">
      <c r="A882" s="47"/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</row>
    <row r="883">
      <c r="A883" s="47"/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8"/>
      <c r="O883" s="48"/>
      <c r="P883" s="48"/>
      <c r="Q883" s="48"/>
      <c r="R883" s="48"/>
      <c r="S883" s="48"/>
      <c r="T883" s="48"/>
      <c r="U883" s="48"/>
      <c r="V883" s="48"/>
    </row>
    <row r="884">
      <c r="A884" s="47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</row>
    <row r="885">
      <c r="A885" s="47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</row>
    <row r="886">
      <c r="A886" s="47"/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</row>
    <row r="887">
      <c r="A887" s="47"/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</row>
    <row r="888">
      <c r="A888" s="47"/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8"/>
      <c r="O888" s="48"/>
      <c r="P888" s="48"/>
      <c r="Q888" s="48"/>
      <c r="R888" s="48"/>
      <c r="S888" s="48"/>
      <c r="T888" s="48"/>
      <c r="U888" s="48"/>
      <c r="V888" s="48"/>
    </row>
    <row r="889">
      <c r="A889" s="47"/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</row>
    <row r="890">
      <c r="A890" s="47"/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</row>
    <row r="891">
      <c r="A891" s="47"/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  <c r="O891" s="48"/>
      <c r="P891" s="48"/>
      <c r="Q891" s="48"/>
      <c r="R891" s="48"/>
      <c r="S891" s="48"/>
      <c r="T891" s="48"/>
      <c r="U891" s="48"/>
      <c r="V891" s="48"/>
    </row>
    <row r="892">
      <c r="A892" s="47"/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</row>
    <row r="893">
      <c r="A893" s="47"/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  <c r="O893" s="48"/>
      <c r="P893" s="48"/>
      <c r="Q893" s="48"/>
      <c r="R893" s="48"/>
      <c r="S893" s="48"/>
      <c r="T893" s="48"/>
      <c r="U893" s="48"/>
      <c r="V893" s="48"/>
    </row>
    <row r="894">
      <c r="A894" s="47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</row>
    <row r="895">
      <c r="A895" s="47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</row>
    <row r="896">
      <c r="A896" s="47"/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</row>
    <row r="897">
      <c r="A897" s="47"/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</row>
    <row r="898">
      <c r="A898" s="47"/>
      <c r="B898" s="48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8"/>
      <c r="O898" s="48"/>
      <c r="P898" s="48"/>
      <c r="Q898" s="48"/>
      <c r="R898" s="48"/>
      <c r="S898" s="48"/>
      <c r="T898" s="48"/>
      <c r="U898" s="48"/>
      <c r="V898" s="48"/>
    </row>
    <row r="899">
      <c r="A899" s="47"/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</row>
    <row r="900">
      <c r="A900" s="47"/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</row>
    <row r="901">
      <c r="A901" s="47"/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8"/>
      <c r="O901" s="48"/>
      <c r="P901" s="48"/>
      <c r="Q901" s="48"/>
      <c r="R901" s="48"/>
      <c r="S901" s="48"/>
      <c r="T901" s="48"/>
      <c r="U901" s="48"/>
      <c r="V901" s="48"/>
    </row>
    <row r="902">
      <c r="A902" s="47"/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</row>
    <row r="903">
      <c r="A903" s="47"/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8"/>
      <c r="O903" s="48"/>
      <c r="P903" s="48"/>
      <c r="Q903" s="48"/>
      <c r="R903" s="48"/>
      <c r="S903" s="48"/>
      <c r="T903" s="48"/>
      <c r="U903" s="48"/>
      <c r="V903" s="48"/>
    </row>
    <row r="904">
      <c r="A904" s="47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</row>
    <row r="905">
      <c r="A905" s="47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</row>
    <row r="906">
      <c r="A906" s="47"/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</row>
    <row r="907">
      <c r="A907" s="47"/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</row>
    <row r="908">
      <c r="A908" s="47"/>
      <c r="B908" s="48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8"/>
      <c r="O908" s="48"/>
      <c r="P908" s="48"/>
      <c r="Q908" s="48"/>
      <c r="R908" s="48"/>
      <c r="S908" s="48"/>
      <c r="T908" s="48"/>
      <c r="U908" s="48"/>
      <c r="V908" s="48"/>
    </row>
    <row r="909">
      <c r="A909" s="47"/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</row>
    <row r="910">
      <c r="A910" s="47"/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</row>
    <row r="911">
      <c r="A911" s="47"/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8"/>
      <c r="O911" s="48"/>
      <c r="P911" s="48"/>
      <c r="Q911" s="48"/>
      <c r="R911" s="48"/>
      <c r="S911" s="48"/>
      <c r="T911" s="48"/>
      <c r="U911" s="48"/>
      <c r="V911" s="48"/>
    </row>
    <row r="912">
      <c r="A912" s="47"/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</row>
    <row r="913">
      <c r="A913" s="47"/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8"/>
      <c r="O913" s="48"/>
      <c r="P913" s="48"/>
      <c r="Q913" s="48"/>
      <c r="R913" s="48"/>
      <c r="S913" s="48"/>
      <c r="T913" s="48"/>
      <c r="U913" s="48"/>
      <c r="V913" s="48"/>
    </row>
    <row r="914">
      <c r="A914" s="47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</row>
    <row r="915">
      <c r="A915" s="47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</row>
    <row r="916">
      <c r="A916" s="47"/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</row>
    <row r="917">
      <c r="A917" s="47"/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</row>
    <row r="918">
      <c r="A918" s="47"/>
      <c r="B918" s="48"/>
      <c r="C918" s="4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8"/>
      <c r="O918" s="48"/>
      <c r="P918" s="48"/>
      <c r="Q918" s="48"/>
      <c r="R918" s="48"/>
      <c r="S918" s="48"/>
      <c r="T918" s="48"/>
      <c r="U918" s="48"/>
      <c r="V918" s="48"/>
    </row>
    <row r="919">
      <c r="A919" s="47"/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</row>
    <row r="920">
      <c r="A920" s="47"/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</row>
    <row r="921">
      <c r="A921" s="47"/>
      <c r="B921" s="48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8"/>
      <c r="O921" s="48"/>
      <c r="P921" s="48"/>
      <c r="Q921" s="48"/>
      <c r="R921" s="48"/>
      <c r="S921" s="48"/>
      <c r="T921" s="48"/>
      <c r="U921" s="48"/>
      <c r="V921" s="48"/>
    </row>
    <row r="922">
      <c r="A922" s="47"/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</row>
    <row r="923">
      <c r="A923" s="47"/>
      <c r="B923" s="48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8"/>
      <c r="O923" s="48"/>
      <c r="P923" s="48"/>
      <c r="Q923" s="48"/>
      <c r="R923" s="48"/>
      <c r="S923" s="48"/>
      <c r="T923" s="48"/>
      <c r="U923" s="48"/>
      <c r="V923" s="48"/>
    </row>
    <row r="924">
      <c r="A924" s="47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</row>
    <row r="925">
      <c r="A925" s="47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</row>
    <row r="926">
      <c r="A926" s="47"/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</row>
    <row r="927">
      <c r="A927" s="47"/>
      <c r="B927" s="48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8"/>
      <c r="O927" s="48"/>
      <c r="P927" s="48"/>
      <c r="Q927" s="48"/>
      <c r="R927" s="48"/>
      <c r="S927" s="48"/>
      <c r="T927" s="48"/>
      <c r="U927" s="48"/>
      <c r="V927" s="48"/>
    </row>
    <row r="928">
      <c r="A928" s="47"/>
      <c r="B928" s="48"/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8"/>
      <c r="O928" s="48"/>
      <c r="P928" s="48"/>
      <c r="Q928" s="48"/>
      <c r="R928" s="48"/>
      <c r="S928" s="48"/>
      <c r="T928" s="48"/>
      <c r="U928" s="48"/>
      <c r="V928" s="48"/>
    </row>
    <row r="929">
      <c r="A929" s="47"/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8"/>
      <c r="O929" s="48"/>
      <c r="P929" s="48"/>
      <c r="Q929" s="48"/>
      <c r="R929" s="48"/>
      <c r="S929" s="48"/>
      <c r="T929" s="48"/>
      <c r="U929" s="48"/>
      <c r="V929" s="48"/>
    </row>
    <row r="930">
      <c r="A930" s="47"/>
      <c r="B930" s="48"/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8"/>
      <c r="O930" s="48"/>
      <c r="P930" s="48"/>
      <c r="Q930" s="48"/>
      <c r="R930" s="48"/>
      <c r="S930" s="48"/>
      <c r="T930" s="48"/>
      <c r="U930" s="48"/>
      <c r="V930" s="48"/>
    </row>
    <row r="931">
      <c r="A931" s="47"/>
      <c r="B931" s="48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8"/>
      <c r="O931" s="48"/>
      <c r="P931" s="48"/>
      <c r="Q931" s="48"/>
      <c r="R931" s="48"/>
      <c r="S931" s="48"/>
      <c r="T931" s="48"/>
      <c r="U931" s="48"/>
      <c r="V931" s="48"/>
    </row>
    <row r="932">
      <c r="A932" s="47"/>
      <c r="B932" s="48"/>
      <c r="C932" s="4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8"/>
      <c r="O932" s="48"/>
      <c r="P932" s="48"/>
      <c r="Q932" s="48"/>
      <c r="R932" s="48"/>
      <c r="S932" s="48"/>
      <c r="T932" s="48"/>
      <c r="U932" s="48"/>
      <c r="V932" s="48"/>
    </row>
    <row r="933">
      <c r="A933" s="47"/>
      <c r="B933" s="48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8"/>
      <c r="O933" s="48"/>
      <c r="P933" s="48"/>
      <c r="Q933" s="48"/>
      <c r="R933" s="48"/>
      <c r="S933" s="48"/>
      <c r="T933" s="48"/>
      <c r="U933" s="48"/>
      <c r="V933" s="48"/>
    </row>
    <row r="934">
      <c r="A934" s="47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</row>
    <row r="935">
      <c r="A935" s="47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</row>
    <row r="936">
      <c r="A936" s="47"/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</row>
    <row r="937">
      <c r="A937" s="47"/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</row>
    <row r="938">
      <c r="A938" s="47"/>
      <c r="B938" s="48"/>
      <c r="C938" s="4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8"/>
      <c r="O938" s="48"/>
      <c r="P938" s="48"/>
      <c r="Q938" s="48"/>
      <c r="R938" s="48"/>
      <c r="S938" s="48"/>
      <c r="T938" s="48"/>
      <c r="U938" s="48"/>
      <c r="V938" s="48"/>
    </row>
    <row r="939">
      <c r="A939" s="47"/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</row>
    <row r="940">
      <c r="A940" s="47"/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</row>
    <row r="941">
      <c r="A941" s="47"/>
      <c r="B941" s="48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8"/>
      <c r="O941" s="48"/>
      <c r="P941" s="48"/>
      <c r="Q941" s="48"/>
      <c r="R941" s="48"/>
      <c r="S941" s="48"/>
      <c r="T941" s="48"/>
      <c r="U941" s="48"/>
      <c r="V941" s="48"/>
    </row>
    <row r="942">
      <c r="A942" s="47"/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</row>
    <row r="943">
      <c r="A943" s="47"/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8"/>
      <c r="O943" s="48"/>
      <c r="P943" s="48"/>
      <c r="Q943" s="48"/>
      <c r="R943" s="48"/>
      <c r="S943" s="48"/>
      <c r="T943" s="48"/>
      <c r="U943" s="48"/>
      <c r="V943" s="48"/>
    </row>
    <row r="944">
      <c r="A944" s="47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</row>
    <row r="945">
      <c r="A945" s="47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</row>
    <row r="946">
      <c r="A946" s="47"/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</row>
    <row r="947">
      <c r="A947" s="47"/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</row>
    <row r="948">
      <c r="A948" s="47"/>
      <c r="B948" s="48"/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8"/>
      <c r="O948" s="48"/>
      <c r="P948" s="48"/>
      <c r="Q948" s="48"/>
      <c r="R948" s="48"/>
      <c r="S948" s="48"/>
      <c r="T948" s="48"/>
      <c r="U948" s="48"/>
      <c r="V948" s="48"/>
    </row>
    <row r="949">
      <c r="A949" s="47"/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</row>
    <row r="950">
      <c r="A950" s="47"/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</row>
    <row r="951">
      <c r="A951" s="47"/>
      <c r="B951" s="48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8"/>
      <c r="O951" s="48"/>
      <c r="P951" s="48"/>
      <c r="Q951" s="48"/>
      <c r="R951" s="48"/>
      <c r="S951" s="48"/>
      <c r="T951" s="48"/>
      <c r="U951" s="48"/>
      <c r="V951" s="48"/>
    </row>
    <row r="952">
      <c r="A952" s="47"/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</row>
    <row r="953">
      <c r="A953" s="47"/>
      <c r="B953" s="48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8"/>
      <c r="O953" s="48"/>
      <c r="P953" s="48"/>
      <c r="Q953" s="48"/>
      <c r="R953" s="48"/>
      <c r="S953" s="48"/>
      <c r="T953" s="48"/>
      <c r="U953" s="48"/>
      <c r="V953" s="48"/>
    </row>
    <row r="954">
      <c r="A954" s="47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</row>
    <row r="955">
      <c r="A955" s="47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</row>
    <row r="956">
      <c r="A956" s="47"/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</row>
    <row r="957">
      <c r="A957" s="47"/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</row>
    <row r="958">
      <c r="A958" s="47"/>
      <c r="B958" s="48"/>
      <c r="C958" s="4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8"/>
      <c r="O958" s="48"/>
      <c r="P958" s="48"/>
      <c r="Q958" s="48"/>
      <c r="R958" s="48"/>
      <c r="S958" s="48"/>
      <c r="T958" s="48"/>
      <c r="U958" s="48"/>
      <c r="V958" s="48"/>
    </row>
    <row r="959">
      <c r="A959" s="47"/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</row>
    <row r="960">
      <c r="A960" s="47"/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</row>
    <row r="961">
      <c r="A961" s="47"/>
      <c r="B961" s="48"/>
      <c r="C961" s="4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8"/>
      <c r="O961" s="48"/>
      <c r="P961" s="48"/>
      <c r="Q961" s="48"/>
      <c r="R961" s="48"/>
      <c r="S961" s="48"/>
      <c r="T961" s="48"/>
      <c r="U961" s="48"/>
      <c r="V961" s="48"/>
    </row>
    <row r="962">
      <c r="A962" s="47"/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</row>
    <row r="963">
      <c r="A963" s="47"/>
      <c r="B963" s="48"/>
      <c r="C963" s="4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8"/>
      <c r="O963" s="48"/>
      <c r="P963" s="48"/>
      <c r="Q963" s="48"/>
      <c r="R963" s="48"/>
      <c r="S963" s="48"/>
      <c r="T963" s="48"/>
      <c r="U963" s="48"/>
      <c r="V963" s="48"/>
    </row>
    <row r="964">
      <c r="A964" s="47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</row>
    <row r="965">
      <c r="A965" s="47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</row>
    <row r="966">
      <c r="A966" s="47"/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</row>
    <row r="967">
      <c r="A967" s="47"/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</row>
    <row r="968">
      <c r="A968" s="47"/>
      <c r="B968" s="48"/>
      <c r="C968" s="48"/>
      <c r="D968" s="48"/>
      <c r="E968" s="48"/>
      <c r="F968" s="48"/>
      <c r="G968" s="48"/>
      <c r="H968" s="48"/>
      <c r="I968" s="48"/>
      <c r="J968" s="48"/>
      <c r="K968" s="48"/>
      <c r="L968" s="48"/>
      <c r="M968" s="48"/>
      <c r="N968" s="48"/>
      <c r="O968" s="48"/>
      <c r="P968" s="48"/>
      <c r="Q968" s="48"/>
      <c r="R968" s="48"/>
      <c r="S968" s="48"/>
      <c r="T968" s="48"/>
      <c r="U968" s="48"/>
      <c r="V968" s="48"/>
    </row>
    <row r="969">
      <c r="A969" s="47"/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</row>
    <row r="970">
      <c r="A970" s="47"/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</row>
    <row r="971">
      <c r="A971" s="47"/>
      <c r="B971" s="48"/>
      <c r="C971" s="48"/>
      <c r="D971" s="48"/>
      <c r="E971" s="48"/>
      <c r="F971" s="48"/>
      <c r="G971" s="48"/>
      <c r="H971" s="48"/>
      <c r="I971" s="48"/>
      <c r="J971" s="48"/>
      <c r="K971" s="48"/>
      <c r="L971" s="48"/>
      <c r="M971" s="48"/>
      <c r="N971" s="48"/>
      <c r="O971" s="48"/>
      <c r="P971" s="48"/>
      <c r="Q971" s="48"/>
      <c r="R971" s="48"/>
      <c r="S971" s="48"/>
      <c r="T971" s="48"/>
      <c r="U971" s="48"/>
      <c r="V971" s="48"/>
    </row>
    <row r="972">
      <c r="A972" s="47"/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</row>
    <row r="973">
      <c r="A973" s="47"/>
      <c r="B973" s="48"/>
      <c r="C973" s="4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8"/>
      <c r="O973" s="48"/>
      <c r="P973" s="48"/>
      <c r="Q973" s="48"/>
      <c r="R973" s="48"/>
      <c r="S973" s="48"/>
      <c r="T973" s="48"/>
      <c r="U973" s="48"/>
      <c r="V973" s="48"/>
    </row>
    <row r="974">
      <c r="A974" s="47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</row>
    <row r="975">
      <c r="A975" s="47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</row>
    <row r="976">
      <c r="A976" s="47"/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</row>
    <row r="977">
      <c r="A977" s="47"/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</row>
    <row r="978">
      <c r="A978" s="47"/>
      <c r="B978" s="48"/>
      <c r="C978" s="48"/>
      <c r="D978" s="48"/>
      <c r="E978" s="48"/>
      <c r="F978" s="48"/>
      <c r="G978" s="48"/>
      <c r="H978" s="48"/>
      <c r="I978" s="48"/>
      <c r="J978" s="48"/>
      <c r="K978" s="48"/>
      <c r="L978" s="48"/>
      <c r="M978" s="48"/>
      <c r="N978" s="48"/>
      <c r="O978" s="48"/>
      <c r="P978" s="48"/>
      <c r="Q978" s="48"/>
      <c r="R978" s="48"/>
      <c r="S978" s="48"/>
      <c r="T978" s="48"/>
      <c r="U978" s="48"/>
      <c r="V978" s="48"/>
    </row>
    <row r="979">
      <c r="A979" s="47"/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</row>
    <row r="980">
      <c r="A980" s="47"/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</row>
    <row r="981">
      <c r="A981" s="47"/>
      <c r="B981" s="48"/>
      <c r="C981" s="4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8"/>
      <c r="O981" s="48"/>
      <c r="P981" s="48"/>
      <c r="Q981" s="48"/>
      <c r="R981" s="48"/>
      <c r="S981" s="48"/>
      <c r="T981" s="48"/>
      <c r="U981" s="48"/>
      <c r="V981" s="48"/>
    </row>
    <row r="982">
      <c r="A982" s="47"/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</row>
    <row r="983">
      <c r="A983" s="47"/>
      <c r="B983" s="48"/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8"/>
      <c r="O983" s="48"/>
      <c r="P983" s="48"/>
      <c r="Q983" s="48"/>
      <c r="R983" s="48"/>
      <c r="S983" s="48"/>
      <c r="T983" s="48"/>
      <c r="U983" s="48"/>
      <c r="V983" s="48"/>
    </row>
    <row r="984">
      <c r="A984" s="47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</row>
    <row r="985">
      <c r="A985" s="47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</row>
    <row r="986">
      <c r="A986" s="47"/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</row>
    <row r="987">
      <c r="A987" s="47"/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</row>
    <row r="988">
      <c r="A988" s="47"/>
      <c r="B988" s="48"/>
      <c r="C988" s="48"/>
      <c r="D988" s="48"/>
      <c r="E988" s="48"/>
      <c r="F988" s="48"/>
      <c r="G988" s="48"/>
      <c r="H988" s="48"/>
      <c r="I988" s="48"/>
      <c r="J988" s="48"/>
      <c r="K988" s="48"/>
      <c r="L988" s="48"/>
      <c r="M988" s="48"/>
      <c r="N988" s="48"/>
      <c r="O988" s="48"/>
      <c r="P988" s="48"/>
      <c r="Q988" s="48"/>
      <c r="R988" s="48"/>
      <c r="S988" s="48"/>
      <c r="T988" s="48"/>
      <c r="U988" s="48"/>
      <c r="V988" s="48"/>
    </row>
    <row r="989">
      <c r="A989" s="47"/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</row>
    <row r="990">
      <c r="A990" s="47"/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</row>
    <row r="991">
      <c r="A991" s="47"/>
      <c r="B991" s="48"/>
      <c r="C991" s="4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8"/>
      <c r="O991" s="48"/>
      <c r="P991" s="48"/>
      <c r="Q991" s="48"/>
      <c r="R991" s="48"/>
      <c r="S991" s="48"/>
      <c r="T991" s="48"/>
      <c r="U991" s="48"/>
      <c r="V991" s="48"/>
    </row>
    <row r="992">
      <c r="A992" s="47"/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</row>
    <row r="993">
      <c r="A993" s="47"/>
      <c r="B993" s="48"/>
      <c r="C993" s="4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8"/>
      <c r="O993" s="48"/>
      <c r="P993" s="48"/>
      <c r="Q993" s="48"/>
      <c r="R993" s="48"/>
      <c r="S993" s="48"/>
      <c r="T993" s="48"/>
      <c r="U993" s="48"/>
      <c r="V993" s="48"/>
    </row>
    <row r="994">
      <c r="A994" s="47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</row>
    <row r="995">
      <c r="A995" s="47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</row>
    <row r="996">
      <c r="A996" s="47"/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</row>
    <row r="997">
      <c r="A997" s="47"/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</row>
    <row r="998">
      <c r="A998" s="47"/>
      <c r="B998" s="48"/>
      <c r="C998" s="48"/>
      <c r="D998" s="48"/>
      <c r="E998" s="48"/>
      <c r="F998" s="48"/>
      <c r="G998" s="48"/>
      <c r="H998" s="48"/>
      <c r="I998" s="48"/>
      <c r="J998" s="48"/>
      <c r="K998" s="48"/>
      <c r="L998" s="48"/>
      <c r="M998" s="48"/>
      <c r="N998" s="48"/>
      <c r="O998" s="48"/>
      <c r="P998" s="48"/>
      <c r="Q998" s="48"/>
      <c r="R998" s="48"/>
      <c r="S998" s="48"/>
      <c r="T998" s="48"/>
      <c r="U998" s="48"/>
      <c r="V998" s="48"/>
    </row>
    <row r="999">
      <c r="A999" s="47"/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</row>
    <row r="1000">
      <c r="A1000" s="47"/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</row>
    <row r="1001">
      <c r="A1001" s="47"/>
      <c r="B1001" s="48"/>
      <c r="C1001" s="48"/>
      <c r="D1001" s="48"/>
      <c r="E1001" s="48"/>
      <c r="F1001" s="48"/>
      <c r="G1001" s="48"/>
      <c r="H1001" s="48"/>
      <c r="I1001" s="48"/>
      <c r="J1001" s="48"/>
      <c r="K1001" s="48"/>
      <c r="L1001" s="48"/>
      <c r="M1001" s="48"/>
      <c r="N1001" s="48"/>
      <c r="O1001" s="48"/>
      <c r="P1001" s="48"/>
      <c r="Q1001" s="48"/>
      <c r="R1001" s="48"/>
      <c r="S1001" s="48"/>
      <c r="T1001" s="48"/>
      <c r="U1001" s="48"/>
      <c r="V1001" s="48"/>
    </row>
    <row r="1002">
      <c r="A1002" s="47"/>
      <c r="B1002" s="48"/>
      <c r="C1002" s="48"/>
      <c r="D1002" s="48"/>
      <c r="E1002" s="48"/>
      <c r="F1002" s="48"/>
      <c r="G1002" s="48"/>
      <c r="H1002" s="48"/>
      <c r="I1002" s="48"/>
      <c r="J1002" s="48"/>
      <c r="K1002" s="48"/>
      <c r="L1002" s="48"/>
      <c r="M1002" s="48"/>
      <c r="N1002" s="48"/>
      <c r="O1002" s="48"/>
      <c r="P1002" s="48"/>
      <c r="Q1002" s="48"/>
      <c r="R1002" s="48"/>
      <c r="S1002" s="48"/>
      <c r="T1002" s="48"/>
      <c r="U1002" s="48"/>
      <c r="V1002" s="48"/>
    </row>
    <row r="1003">
      <c r="A1003" s="47"/>
      <c r="B1003" s="48"/>
      <c r="C1003" s="48"/>
      <c r="D1003" s="48"/>
      <c r="E1003" s="48"/>
      <c r="F1003" s="48"/>
      <c r="G1003" s="48"/>
      <c r="H1003" s="48"/>
      <c r="I1003" s="48"/>
      <c r="J1003" s="48"/>
      <c r="K1003" s="48"/>
      <c r="L1003" s="48"/>
      <c r="M1003" s="48"/>
      <c r="N1003" s="48"/>
      <c r="O1003" s="48"/>
      <c r="P1003" s="48"/>
      <c r="Q1003" s="48"/>
      <c r="R1003" s="48"/>
      <c r="S1003" s="48"/>
      <c r="T1003" s="48"/>
      <c r="U1003" s="48"/>
      <c r="V1003" s="48"/>
    </row>
    <row r="1004">
      <c r="A1004" s="47"/>
      <c r="B1004" s="48"/>
      <c r="C1004" s="48"/>
      <c r="D1004" s="48"/>
      <c r="E1004" s="48"/>
      <c r="F1004" s="48"/>
      <c r="G1004" s="48"/>
      <c r="H1004" s="48"/>
      <c r="I1004" s="48"/>
      <c r="J1004" s="48"/>
      <c r="K1004" s="48"/>
      <c r="L1004" s="48"/>
      <c r="M1004" s="48"/>
      <c r="N1004" s="48"/>
      <c r="O1004" s="48"/>
      <c r="P1004" s="48"/>
      <c r="Q1004" s="48"/>
      <c r="R1004" s="48"/>
      <c r="S1004" s="48"/>
      <c r="T1004" s="48"/>
      <c r="U1004" s="48"/>
      <c r="V1004" s="48"/>
    </row>
    <row r="1005">
      <c r="A1005" s="47"/>
      <c r="B1005" s="48"/>
      <c r="C1005" s="48"/>
      <c r="D1005" s="48"/>
      <c r="E1005" s="48"/>
      <c r="F1005" s="48"/>
      <c r="G1005" s="48"/>
      <c r="H1005" s="48"/>
      <c r="I1005" s="48"/>
      <c r="J1005" s="48"/>
      <c r="K1005" s="48"/>
      <c r="L1005" s="48"/>
      <c r="M1005" s="48"/>
      <c r="N1005" s="48"/>
      <c r="O1005" s="48"/>
      <c r="P1005" s="48"/>
      <c r="Q1005" s="48"/>
      <c r="R1005" s="48"/>
      <c r="S1005" s="48"/>
      <c r="T1005" s="48"/>
      <c r="U1005" s="48"/>
      <c r="V1005" s="48"/>
    </row>
  </sheetData>
  <mergeCells count="4">
    <mergeCell ref="A1:H1"/>
    <mergeCell ref="J1:P1"/>
    <mergeCell ref="A2:V2"/>
    <mergeCell ref="A28:V28"/>
  </mergeCells>
  <hyperlinks>
    <hyperlink r:id="rId2" ref="C4"/>
    <hyperlink r:id="rId3" ref="D4"/>
    <hyperlink r:id="rId4" ref="F4"/>
    <hyperlink r:id="rId5" ref="G4"/>
    <hyperlink r:id="rId6" ref="H4"/>
    <hyperlink r:id="rId7" ref="J4"/>
    <hyperlink r:id="rId8" ref="L4"/>
    <hyperlink r:id="rId9" ref="P4"/>
    <hyperlink r:id="rId10" ref="R4"/>
    <hyperlink r:id="rId11" ref="T4"/>
    <hyperlink r:id="rId12" ref="V4"/>
    <hyperlink r:id="rId13" ref="C6"/>
    <hyperlink r:id="rId14" ref="D6"/>
    <hyperlink r:id="rId15" ref="F6"/>
    <hyperlink r:id="rId16" ref="G6"/>
    <hyperlink r:id="rId17" ref="H6"/>
    <hyperlink r:id="rId18" location="readme" ref="L6"/>
    <hyperlink r:id="rId19" ref="V6"/>
    <hyperlink r:id="rId20" ref="H7"/>
    <hyperlink r:id="rId21" ref="N7"/>
    <hyperlink r:id="rId22" ref="R7"/>
    <hyperlink r:id="rId23" ref="V7"/>
    <hyperlink r:id="rId24" ref="G17"/>
    <hyperlink r:id="rId25" ref="T17"/>
  </hyperlinks>
  <drawing r:id="rId26"/>
  <legacyDrawing r:id="rId27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2.0"/>
    <col customWidth="1" min="3" max="19" width="8.88"/>
    <col customWidth="1" min="20" max="20" width="3.0"/>
    <col customWidth="1" min="21" max="25" width="10.63"/>
  </cols>
  <sheetData>
    <row r="1">
      <c r="A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</row>
    <row r="2">
      <c r="A2" s="52"/>
      <c r="B2" s="53"/>
      <c r="C2" s="52">
        <v>12.0</v>
      </c>
      <c r="D2" s="52">
        <v>13.0</v>
      </c>
      <c r="E2" s="52">
        <v>14.0</v>
      </c>
      <c r="F2" s="52">
        <v>15.0</v>
      </c>
      <c r="G2" s="52">
        <v>16.0</v>
      </c>
      <c r="H2" s="52">
        <v>17.0</v>
      </c>
      <c r="I2" s="52">
        <v>18.0</v>
      </c>
      <c r="J2" s="52">
        <v>19.0</v>
      </c>
      <c r="K2" s="52">
        <v>20.0</v>
      </c>
      <c r="L2" s="52">
        <v>21.0</v>
      </c>
      <c r="M2" s="52">
        <v>22.0</v>
      </c>
      <c r="N2" s="52">
        <v>23.0</v>
      </c>
      <c r="O2" s="52">
        <v>24.0</v>
      </c>
      <c r="P2" s="52">
        <v>25.0</v>
      </c>
      <c r="Q2" s="52">
        <v>26.0</v>
      </c>
      <c r="R2" s="52">
        <v>27.0</v>
      </c>
      <c r="S2" s="52">
        <v>28.0</v>
      </c>
      <c r="U2" s="52">
        <v>860.0</v>
      </c>
      <c r="V2" s="52">
        <v>868.0</v>
      </c>
      <c r="W2" s="52">
        <v>1200.0</v>
      </c>
      <c r="X2" s="52">
        <v>1250.0</v>
      </c>
      <c r="Y2" s="52">
        <v>1300.0</v>
      </c>
      <c r="Z2" s="54" t="s">
        <v>79</v>
      </c>
    </row>
    <row r="3">
      <c r="A3" s="51">
        <v>1.0</v>
      </c>
      <c r="C3" s="55">
        <f t="shared" ref="C3:S3" si="1">C$2*$A3</f>
        <v>12</v>
      </c>
      <c r="D3" s="55">
        <f t="shared" si="1"/>
        <v>13</v>
      </c>
      <c r="E3" s="55">
        <f t="shared" si="1"/>
        <v>14</v>
      </c>
      <c r="F3" s="55">
        <f t="shared" si="1"/>
        <v>15</v>
      </c>
      <c r="G3" s="55">
        <f t="shared" si="1"/>
        <v>16</v>
      </c>
      <c r="H3" s="55">
        <f t="shared" si="1"/>
        <v>17</v>
      </c>
      <c r="I3" s="55">
        <f t="shared" si="1"/>
        <v>18</v>
      </c>
      <c r="J3" s="55">
        <f t="shared" si="1"/>
        <v>19</v>
      </c>
      <c r="K3" s="55">
        <f t="shared" si="1"/>
        <v>20</v>
      </c>
      <c r="L3" s="55">
        <f t="shared" si="1"/>
        <v>21</v>
      </c>
      <c r="M3" s="55">
        <f t="shared" si="1"/>
        <v>22</v>
      </c>
      <c r="N3" s="55">
        <f t="shared" si="1"/>
        <v>23</v>
      </c>
      <c r="O3" s="55">
        <f t="shared" si="1"/>
        <v>24</v>
      </c>
      <c r="P3" s="55">
        <f t="shared" si="1"/>
        <v>25</v>
      </c>
      <c r="Q3" s="55">
        <f t="shared" si="1"/>
        <v>26</v>
      </c>
      <c r="R3" s="55">
        <f t="shared" si="1"/>
        <v>27</v>
      </c>
      <c r="S3" s="55">
        <f t="shared" si="1"/>
        <v>28</v>
      </c>
      <c r="U3" s="56">
        <f t="shared" ref="U3:Y3" si="2">U$2/$A3</f>
        <v>860</v>
      </c>
      <c r="V3" s="56">
        <f t="shared" si="2"/>
        <v>868</v>
      </c>
      <c r="W3" s="56">
        <f t="shared" si="2"/>
        <v>1200</v>
      </c>
      <c r="X3" s="56">
        <f t="shared" si="2"/>
        <v>1250</v>
      </c>
      <c r="Y3" s="56">
        <f t="shared" si="2"/>
        <v>1300</v>
      </c>
    </row>
    <row r="4">
      <c r="A4" s="51">
        <v>2.0</v>
      </c>
      <c r="C4" s="55">
        <f t="shared" ref="C4:S4" si="3">C$2*$A4</f>
        <v>24</v>
      </c>
      <c r="D4" s="55">
        <f t="shared" si="3"/>
        <v>26</v>
      </c>
      <c r="E4" s="55">
        <f t="shared" si="3"/>
        <v>28</v>
      </c>
      <c r="F4" s="55">
        <f t="shared" si="3"/>
        <v>30</v>
      </c>
      <c r="G4" s="55">
        <f t="shared" si="3"/>
        <v>32</v>
      </c>
      <c r="H4" s="55">
        <f t="shared" si="3"/>
        <v>34</v>
      </c>
      <c r="I4" s="55">
        <f t="shared" si="3"/>
        <v>36</v>
      </c>
      <c r="J4" s="55">
        <f t="shared" si="3"/>
        <v>38</v>
      </c>
      <c r="K4" s="55">
        <f t="shared" si="3"/>
        <v>40</v>
      </c>
      <c r="L4" s="55">
        <f t="shared" si="3"/>
        <v>42</v>
      </c>
      <c r="M4" s="55">
        <f t="shared" si="3"/>
        <v>44</v>
      </c>
      <c r="N4" s="55">
        <f t="shared" si="3"/>
        <v>46</v>
      </c>
      <c r="O4" s="55">
        <f t="shared" si="3"/>
        <v>48</v>
      </c>
      <c r="P4" s="55">
        <f t="shared" si="3"/>
        <v>50</v>
      </c>
      <c r="Q4" s="55">
        <f t="shared" si="3"/>
        <v>52</v>
      </c>
      <c r="R4" s="55">
        <f t="shared" si="3"/>
        <v>54</v>
      </c>
      <c r="S4" s="55">
        <f t="shared" si="3"/>
        <v>56</v>
      </c>
      <c r="U4" s="57">
        <f t="shared" ref="U4:Y4" si="4">U$2/$A4</f>
        <v>430</v>
      </c>
      <c r="V4" s="57">
        <f t="shared" si="4"/>
        <v>434</v>
      </c>
      <c r="W4" s="56">
        <f t="shared" si="4"/>
        <v>600</v>
      </c>
      <c r="X4" s="56">
        <f t="shared" si="4"/>
        <v>625</v>
      </c>
      <c r="Y4" s="56">
        <f t="shared" si="4"/>
        <v>650</v>
      </c>
    </row>
    <row r="5">
      <c r="A5" s="51">
        <v>3.0</v>
      </c>
      <c r="C5" s="55">
        <f t="shared" ref="C5:S5" si="5">C$2*$A5</f>
        <v>36</v>
      </c>
      <c r="D5" s="55">
        <f t="shared" si="5"/>
        <v>39</v>
      </c>
      <c r="E5" s="55">
        <f t="shared" si="5"/>
        <v>42</v>
      </c>
      <c r="F5" s="55">
        <f t="shared" si="5"/>
        <v>45</v>
      </c>
      <c r="G5" s="55">
        <f t="shared" si="5"/>
        <v>48</v>
      </c>
      <c r="H5" s="55">
        <f t="shared" si="5"/>
        <v>51</v>
      </c>
      <c r="I5" s="55">
        <f t="shared" si="5"/>
        <v>54</v>
      </c>
      <c r="J5" s="55">
        <f t="shared" si="5"/>
        <v>57</v>
      </c>
      <c r="K5" s="55">
        <f t="shared" si="5"/>
        <v>60</v>
      </c>
      <c r="L5" s="55">
        <f t="shared" si="5"/>
        <v>63</v>
      </c>
      <c r="M5" s="55">
        <f t="shared" si="5"/>
        <v>66</v>
      </c>
      <c r="N5" s="55">
        <f t="shared" si="5"/>
        <v>69</v>
      </c>
      <c r="O5" s="55">
        <f t="shared" si="5"/>
        <v>72</v>
      </c>
      <c r="P5" s="55">
        <f t="shared" si="5"/>
        <v>75</v>
      </c>
      <c r="Q5" s="55">
        <f t="shared" si="5"/>
        <v>78</v>
      </c>
      <c r="R5" s="55">
        <f t="shared" si="5"/>
        <v>81</v>
      </c>
      <c r="S5" s="55">
        <f t="shared" si="5"/>
        <v>84</v>
      </c>
      <c r="U5" s="56">
        <f t="shared" ref="U5:Y5" si="6">U$2/$A5</f>
        <v>286.6666667</v>
      </c>
      <c r="V5" s="56">
        <f t="shared" si="6"/>
        <v>289.3333333</v>
      </c>
      <c r="W5" s="57">
        <f t="shared" si="6"/>
        <v>400</v>
      </c>
      <c r="X5" s="57">
        <f t="shared" si="6"/>
        <v>416.6666667</v>
      </c>
      <c r="Y5" s="57">
        <f t="shared" si="6"/>
        <v>433.3333333</v>
      </c>
    </row>
    <row r="6">
      <c r="A6" s="51">
        <v>4.0</v>
      </c>
      <c r="C6" s="55">
        <f t="shared" ref="C6:S6" si="7">C$2*$A6</f>
        <v>48</v>
      </c>
      <c r="D6" s="55">
        <f t="shared" si="7"/>
        <v>52</v>
      </c>
      <c r="E6" s="55">
        <f t="shared" si="7"/>
        <v>56</v>
      </c>
      <c r="F6" s="55">
        <f t="shared" si="7"/>
        <v>60</v>
      </c>
      <c r="G6" s="55">
        <f t="shared" si="7"/>
        <v>64</v>
      </c>
      <c r="H6" s="55">
        <f t="shared" si="7"/>
        <v>68</v>
      </c>
      <c r="I6" s="55">
        <f t="shared" si="7"/>
        <v>72</v>
      </c>
      <c r="J6" s="55">
        <f t="shared" si="7"/>
        <v>76</v>
      </c>
      <c r="K6" s="55">
        <f t="shared" si="7"/>
        <v>80</v>
      </c>
      <c r="L6" s="55">
        <f t="shared" si="7"/>
        <v>84</v>
      </c>
      <c r="M6" s="55">
        <f t="shared" si="7"/>
        <v>88</v>
      </c>
      <c r="N6" s="55">
        <f t="shared" si="7"/>
        <v>92</v>
      </c>
      <c r="O6" s="55">
        <f t="shared" si="7"/>
        <v>96</v>
      </c>
      <c r="P6" s="55">
        <f t="shared" si="7"/>
        <v>100</v>
      </c>
      <c r="Q6" s="55">
        <f t="shared" si="7"/>
        <v>104</v>
      </c>
      <c r="R6" s="55">
        <f t="shared" si="7"/>
        <v>108</v>
      </c>
      <c r="S6" s="55">
        <f t="shared" si="7"/>
        <v>112</v>
      </c>
      <c r="U6" s="56">
        <f t="shared" ref="U6:Y6" si="8">U$2/$A6</f>
        <v>215</v>
      </c>
      <c r="V6" s="56">
        <f t="shared" si="8"/>
        <v>217</v>
      </c>
      <c r="W6" s="56">
        <f t="shared" si="8"/>
        <v>300</v>
      </c>
      <c r="X6" s="56">
        <f t="shared" si="8"/>
        <v>312.5</v>
      </c>
      <c r="Y6" s="56">
        <f t="shared" si="8"/>
        <v>325</v>
      </c>
    </row>
    <row r="7">
      <c r="A7" s="51">
        <v>5.0</v>
      </c>
      <c r="C7" s="55">
        <f t="shared" ref="C7:S7" si="9">C$2*$A7</f>
        <v>60</v>
      </c>
      <c r="D7" s="55">
        <f t="shared" si="9"/>
        <v>65</v>
      </c>
      <c r="E7" s="55">
        <f t="shared" si="9"/>
        <v>70</v>
      </c>
      <c r="F7" s="55">
        <f t="shared" si="9"/>
        <v>75</v>
      </c>
      <c r="G7" s="55">
        <f t="shared" si="9"/>
        <v>80</v>
      </c>
      <c r="H7" s="55">
        <f t="shared" si="9"/>
        <v>85</v>
      </c>
      <c r="I7" s="55">
        <f t="shared" si="9"/>
        <v>90</v>
      </c>
      <c r="J7" s="55">
        <f t="shared" si="9"/>
        <v>95</v>
      </c>
      <c r="K7" s="55">
        <f t="shared" si="9"/>
        <v>100</v>
      </c>
      <c r="L7" s="55">
        <f t="shared" si="9"/>
        <v>105</v>
      </c>
      <c r="M7" s="55">
        <f t="shared" si="9"/>
        <v>110</v>
      </c>
      <c r="N7" s="55">
        <f t="shared" si="9"/>
        <v>115</v>
      </c>
      <c r="O7" s="55">
        <f t="shared" si="9"/>
        <v>120</v>
      </c>
      <c r="P7" s="55">
        <f t="shared" si="9"/>
        <v>125</v>
      </c>
      <c r="Q7" s="55">
        <f t="shared" si="9"/>
        <v>130</v>
      </c>
      <c r="R7" s="55">
        <f t="shared" si="9"/>
        <v>135</v>
      </c>
      <c r="S7" s="58">
        <f t="shared" si="9"/>
        <v>140</v>
      </c>
      <c r="U7" s="57">
        <f t="shared" ref="U7:Y7" si="10">U$2/$A7</f>
        <v>172</v>
      </c>
      <c r="V7" s="57">
        <f t="shared" si="10"/>
        <v>173.6</v>
      </c>
      <c r="W7" s="56">
        <f t="shared" si="10"/>
        <v>240</v>
      </c>
      <c r="X7" s="56">
        <f t="shared" si="10"/>
        <v>250</v>
      </c>
      <c r="Y7" s="56">
        <f t="shared" si="10"/>
        <v>260</v>
      </c>
    </row>
    <row r="8">
      <c r="A8" s="51">
        <v>6.0</v>
      </c>
      <c r="C8" s="55">
        <f t="shared" ref="C8:S8" si="11">C$2*$A8</f>
        <v>72</v>
      </c>
      <c r="D8" s="55">
        <f t="shared" si="11"/>
        <v>78</v>
      </c>
      <c r="E8" s="55">
        <f t="shared" si="11"/>
        <v>84</v>
      </c>
      <c r="F8" s="55">
        <f t="shared" si="11"/>
        <v>90</v>
      </c>
      <c r="G8" s="55">
        <f t="shared" si="11"/>
        <v>96</v>
      </c>
      <c r="H8" s="55">
        <f t="shared" si="11"/>
        <v>102</v>
      </c>
      <c r="I8" s="55">
        <f t="shared" si="11"/>
        <v>108</v>
      </c>
      <c r="J8" s="55">
        <f t="shared" si="11"/>
        <v>114</v>
      </c>
      <c r="K8" s="55">
        <f t="shared" si="11"/>
        <v>120</v>
      </c>
      <c r="L8" s="55">
        <f t="shared" si="11"/>
        <v>126</v>
      </c>
      <c r="M8" s="55">
        <f t="shared" si="11"/>
        <v>132</v>
      </c>
      <c r="N8" s="58">
        <f t="shared" si="11"/>
        <v>138</v>
      </c>
      <c r="O8" s="58">
        <f t="shared" si="11"/>
        <v>144</v>
      </c>
      <c r="P8" s="58">
        <f t="shared" si="11"/>
        <v>150</v>
      </c>
      <c r="Q8" s="58">
        <f t="shared" si="11"/>
        <v>156</v>
      </c>
      <c r="R8" s="58">
        <f t="shared" si="11"/>
        <v>162</v>
      </c>
      <c r="S8" s="58">
        <f t="shared" si="11"/>
        <v>168</v>
      </c>
      <c r="U8" s="57">
        <f t="shared" ref="U8:Y8" si="12">U$2/$A8</f>
        <v>143.3333333</v>
      </c>
      <c r="V8" s="57">
        <f t="shared" si="12"/>
        <v>144.6666667</v>
      </c>
      <c r="W8" s="56">
        <f t="shared" si="12"/>
        <v>200</v>
      </c>
      <c r="X8" s="56">
        <f t="shared" si="12"/>
        <v>208.3333333</v>
      </c>
      <c r="Y8" s="56">
        <f t="shared" si="12"/>
        <v>216.6666667</v>
      </c>
    </row>
    <row r="9">
      <c r="A9" s="51">
        <v>7.0</v>
      </c>
      <c r="C9" s="55">
        <f t="shared" ref="C9:S9" si="13">C$2*$A9</f>
        <v>84</v>
      </c>
      <c r="D9" s="55">
        <f t="shared" si="13"/>
        <v>91</v>
      </c>
      <c r="E9" s="55">
        <f t="shared" si="13"/>
        <v>98</v>
      </c>
      <c r="F9" s="55">
        <f t="shared" si="13"/>
        <v>105</v>
      </c>
      <c r="G9" s="55">
        <f t="shared" si="13"/>
        <v>112</v>
      </c>
      <c r="H9" s="55">
        <f t="shared" si="13"/>
        <v>119</v>
      </c>
      <c r="I9" s="55">
        <f t="shared" si="13"/>
        <v>126</v>
      </c>
      <c r="J9" s="55">
        <f t="shared" si="13"/>
        <v>133</v>
      </c>
      <c r="K9" s="58">
        <f t="shared" si="13"/>
        <v>140</v>
      </c>
      <c r="L9" s="58">
        <f t="shared" si="13"/>
        <v>147</v>
      </c>
      <c r="M9" s="58">
        <f t="shared" si="13"/>
        <v>154</v>
      </c>
      <c r="N9" s="58">
        <f t="shared" si="13"/>
        <v>161</v>
      </c>
      <c r="O9" s="58">
        <f t="shared" si="13"/>
        <v>168</v>
      </c>
      <c r="P9" s="58">
        <f t="shared" si="13"/>
        <v>175</v>
      </c>
      <c r="Q9" s="55">
        <f t="shared" si="13"/>
        <v>182</v>
      </c>
      <c r="R9" s="55">
        <f t="shared" si="13"/>
        <v>189</v>
      </c>
      <c r="S9" s="55">
        <f t="shared" si="13"/>
        <v>196</v>
      </c>
      <c r="U9" s="56">
        <f t="shared" ref="U9:Y9" si="14">U$2/$A9</f>
        <v>122.8571429</v>
      </c>
      <c r="V9" s="56">
        <f t="shared" si="14"/>
        <v>124</v>
      </c>
      <c r="W9" s="57">
        <f t="shared" si="14"/>
        <v>171.4285714</v>
      </c>
      <c r="X9" s="56">
        <f t="shared" si="14"/>
        <v>178.5714286</v>
      </c>
      <c r="Y9" s="56">
        <f t="shared" si="14"/>
        <v>185.7142857</v>
      </c>
    </row>
    <row r="10">
      <c r="A10" s="51">
        <v>8.0</v>
      </c>
      <c r="C10" s="55">
        <f t="shared" ref="C10:S10" si="15">C$2*$A10</f>
        <v>96</v>
      </c>
      <c r="D10" s="55">
        <f t="shared" si="15"/>
        <v>104</v>
      </c>
      <c r="E10" s="55">
        <f t="shared" si="15"/>
        <v>112</v>
      </c>
      <c r="F10" s="55">
        <f t="shared" si="15"/>
        <v>120</v>
      </c>
      <c r="G10" s="55">
        <f t="shared" si="15"/>
        <v>128</v>
      </c>
      <c r="H10" s="59">
        <f t="shared" si="15"/>
        <v>136</v>
      </c>
      <c r="I10" s="59">
        <f t="shared" si="15"/>
        <v>144</v>
      </c>
      <c r="J10" s="59">
        <f t="shared" si="15"/>
        <v>152</v>
      </c>
      <c r="K10" s="58">
        <f t="shared" si="15"/>
        <v>160</v>
      </c>
      <c r="L10" s="58">
        <f t="shared" si="15"/>
        <v>168</v>
      </c>
      <c r="M10" s="58">
        <f t="shared" si="15"/>
        <v>176</v>
      </c>
      <c r="N10" s="55">
        <f t="shared" si="15"/>
        <v>184</v>
      </c>
      <c r="O10" s="55">
        <f t="shared" si="15"/>
        <v>192</v>
      </c>
      <c r="P10" s="55">
        <f t="shared" si="15"/>
        <v>200</v>
      </c>
      <c r="Q10" s="55">
        <f t="shared" si="15"/>
        <v>208</v>
      </c>
      <c r="R10" s="55">
        <f t="shared" si="15"/>
        <v>216</v>
      </c>
      <c r="S10" s="55">
        <f t="shared" si="15"/>
        <v>224</v>
      </c>
      <c r="U10" s="56">
        <f t="shared" ref="U10:Y10" si="16">U$2/$A10</f>
        <v>107.5</v>
      </c>
      <c r="V10" s="56">
        <f t="shared" si="16"/>
        <v>108.5</v>
      </c>
      <c r="W10" s="57">
        <f t="shared" si="16"/>
        <v>150</v>
      </c>
      <c r="X10" s="57">
        <f t="shared" si="16"/>
        <v>156.25</v>
      </c>
      <c r="Y10" s="57">
        <f t="shared" si="16"/>
        <v>162.5</v>
      </c>
    </row>
    <row r="11">
      <c r="A11" s="51">
        <v>9.0</v>
      </c>
      <c r="C11" s="55">
        <f t="shared" ref="C11:S11" si="17">C$2*$A11</f>
        <v>108</v>
      </c>
      <c r="D11" s="55">
        <f t="shared" si="17"/>
        <v>117</v>
      </c>
      <c r="E11" s="55">
        <f t="shared" si="17"/>
        <v>126</v>
      </c>
      <c r="F11" s="55">
        <f t="shared" si="17"/>
        <v>135</v>
      </c>
      <c r="G11" s="59">
        <f t="shared" si="17"/>
        <v>144</v>
      </c>
      <c r="H11" s="59">
        <f t="shared" si="17"/>
        <v>153</v>
      </c>
      <c r="I11" s="59">
        <f t="shared" si="17"/>
        <v>162</v>
      </c>
      <c r="J11" s="59">
        <f t="shared" si="17"/>
        <v>171</v>
      </c>
      <c r="K11" s="55">
        <f t="shared" si="17"/>
        <v>180</v>
      </c>
      <c r="L11" s="55">
        <f t="shared" si="17"/>
        <v>189</v>
      </c>
      <c r="M11" s="55">
        <f t="shared" si="17"/>
        <v>198</v>
      </c>
      <c r="N11" s="55">
        <f t="shared" si="17"/>
        <v>207</v>
      </c>
      <c r="O11" s="55">
        <f t="shared" si="17"/>
        <v>216</v>
      </c>
      <c r="P11" s="55">
        <f t="shared" si="17"/>
        <v>225</v>
      </c>
      <c r="Q11" s="55">
        <f t="shared" si="17"/>
        <v>234</v>
      </c>
      <c r="R11" s="55">
        <f t="shared" si="17"/>
        <v>243</v>
      </c>
      <c r="S11" s="55">
        <f t="shared" si="17"/>
        <v>252</v>
      </c>
      <c r="U11" s="56">
        <f t="shared" ref="U11:Y11" si="18">U$2/$A11</f>
        <v>95.55555556</v>
      </c>
      <c r="V11" s="56">
        <f t="shared" si="18"/>
        <v>96.44444444</v>
      </c>
      <c r="W11" s="56">
        <f t="shared" si="18"/>
        <v>133.3333333</v>
      </c>
      <c r="X11" s="57">
        <f t="shared" si="18"/>
        <v>138.8888889</v>
      </c>
      <c r="Y11" s="57">
        <f t="shared" si="18"/>
        <v>144.4444444</v>
      </c>
    </row>
    <row r="12">
      <c r="A12" s="51">
        <v>10.0</v>
      </c>
      <c r="C12" s="55">
        <f t="shared" ref="C12:S12" si="19">C$2*$A12</f>
        <v>120</v>
      </c>
      <c r="D12" s="55">
        <f t="shared" si="19"/>
        <v>130</v>
      </c>
      <c r="E12" s="59">
        <f t="shared" si="19"/>
        <v>140</v>
      </c>
      <c r="F12" s="59">
        <f t="shared" si="19"/>
        <v>150</v>
      </c>
      <c r="G12" s="59">
        <f t="shared" si="19"/>
        <v>160</v>
      </c>
      <c r="H12" s="59">
        <f t="shared" si="19"/>
        <v>170</v>
      </c>
      <c r="I12" s="55">
        <f t="shared" si="19"/>
        <v>180</v>
      </c>
      <c r="J12" s="55">
        <f t="shared" si="19"/>
        <v>190</v>
      </c>
      <c r="K12" s="55">
        <f t="shared" si="19"/>
        <v>200</v>
      </c>
      <c r="L12" s="55">
        <f t="shared" si="19"/>
        <v>210</v>
      </c>
      <c r="M12" s="55">
        <f t="shared" si="19"/>
        <v>220</v>
      </c>
      <c r="N12" s="55">
        <f t="shared" si="19"/>
        <v>230</v>
      </c>
      <c r="O12" s="55">
        <f t="shared" si="19"/>
        <v>240</v>
      </c>
      <c r="P12" s="55">
        <f t="shared" si="19"/>
        <v>250</v>
      </c>
      <c r="Q12" s="55">
        <f t="shared" si="19"/>
        <v>260</v>
      </c>
      <c r="R12" s="55">
        <f t="shared" si="19"/>
        <v>270</v>
      </c>
      <c r="S12" s="55">
        <f t="shared" si="19"/>
        <v>280</v>
      </c>
      <c r="U12" s="56">
        <f t="shared" ref="U12:Y12" si="20">U$2/$A12</f>
        <v>86</v>
      </c>
      <c r="V12" s="56">
        <f t="shared" si="20"/>
        <v>86.8</v>
      </c>
      <c r="W12" s="56">
        <f t="shared" si="20"/>
        <v>120</v>
      </c>
      <c r="X12" s="56">
        <f t="shared" si="20"/>
        <v>125</v>
      </c>
      <c r="Y12" s="56">
        <f t="shared" si="20"/>
        <v>130</v>
      </c>
    </row>
    <row r="13">
      <c r="A13" s="51">
        <v>11.0</v>
      </c>
      <c r="C13" s="55">
        <f t="shared" ref="C13:S13" si="21">C$2*$A13</f>
        <v>132</v>
      </c>
      <c r="D13" s="59">
        <f t="shared" si="21"/>
        <v>143</v>
      </c>
      <c r="E13" s="59">
        <f t="shared" si="21"/>
        <v>154</v>
      </c>
      <c r="F13" s="59">
        <f t="shared" si="21"/>
        <v>165</v>
      </c>
      <c r="G13" s="59">
        <f t="shared" si="21"/>
        <v>176</v>
      </c>
      <c r="H13" s="55">
        <f t="shared" si="21"/>
        <v>187</v>
      </c>
      <c r="I13" s="55">
        <f t="shared" si="21"/>
        <v>198</v>
      </c>
      <c r="J13" s="55">
        <f t="shared" si="21"/>
        <v>209</v>
      </c>
      <c r="K13" s="55">
        <f t="shared" si="21"/>
        <v>220</v>
      </c>
      <c r="L13" s="55">
        <f t="shared" si="21"/>
        <v>231</v>
      </c>
      <c r="M13" s="55">
        <f t="shared" si="21"/>
        <v>242</v>
      </c>
      <c r="N13" s="55">
        <f t="shared" si="21"/>
        <v>253</v>
      </c>
      <c r="O13" s="55">
        <f t="shared" si="21"/>
        <v>264</v>
      </c>
      <c r="P13" s="55">
        <f t="shared" si="21"/>
        <v>275</v>
      </c>
      <c r="Q13" s="55">
        <f t="shared" si="21"/>
        <v>286</v>
      </c>
      <c r="R13" s="55">
        <f t="shared" si="21"/>
        <v>297</v>
      </c>
      <c r="S13" s="55">
        <f t="shared" si="21"/>
        <v>308</v>
      </c>
      <c r="U13" s="56">
        <f t="shared" ref="U13:Y13" si="22">U$2/$A13</f>
        <v>78.18181818</v>
      </c>
      <c r="V13" s="56">
        <f t="shared" si="22"/>
        <v>78.90909091</v>
      </c>
      <c r="W13" s="56">
        <f t="shared" si="22"/>
        <v>109.0909091</v>
      </c>
      <c r="X13" s="56">
        <f t="shared" si="22"/>
        <v>113.6363636</v>
      </c>
      <c r="Y13" s="56">
        <f t="shared" si="22"/>
        <v>118.1818182</v>
      </c>
    </row>
    <row r="14">
      <c r="A14" s="51">
        <v>12.0</v>
      </c>
      <c r="C14" s="59">
        <f t="shared" ref="C14:S14" si="23">C$2*$A14</f>
        <v>144</v>
      </c>
      <c r="D14" s="59">
        <f t="shared" si="23"/>
        <v>156</v>
      </c>
      <c r="E14" s="55">
        <f t="shared" si="23"/>
        <v>168</v>
      </c>
      <c r="F14" s="55">
        <f t="shared" si="23"/>
        <v>180</v>
      </c>
      <c r="G14" s="55">
        <f t="shared" si="23"/>
        <v>192</v>
      </c>
      <c r="H14" s="55">
        <f t="shared" si="23"/>
        <v>204</v>
      </c>
      <c r="I14" s="55">
        <f t="shared" si="23"/>
        <v>216</v>
      </c>
      <c r="J14" s="55">
        <f t="shared" si="23"/>
        <v>228</v>
      </c>
      <c r="K14" s="55">
        <f t="shared" si="23"/>
        <v>240</v>
      </c>
      <c r="L14" s="55">
        <f t="shared" si="23"/>
        <v>252</v>
      </c>
      <c r="M14" s="55">
        <f t="shared" si="23"/>
        <v>264</v>
      </c>
      <c r="N14" s="55">
        <f t="shared" si="23"/>
        <v>276</v>
      </c>
      <c r="O14" s="55">
        <f t="shared" si="23"/>
        <v>288</v>
      </c>
      <c r="P14" s="55">
        <f t="shared" si="23"/>
        <v>300</v>
      </c>
      <c r="Q14" s="55">
        <f t="shared" si="23"/>
        <v>312</v>
      </c>
      <c r="R14" s="55">
        <f t="shared" si="23"/>
        <v>324</v>
      </c>
      <c r="S14" s="55">
        <f t="shared" si="23"/>
        <v>336</v>
      </c>
      <c r="U14" s="56">
        <f t="shared" ref="U14:Y14" si="24">U$2/$A14</f>
        <v>71.66666667</v>
      </c>
      <c r="V14" s="56">
        <f t="shared" si="24"/>
        <v>72.33333333</v>
      </c>
      <c r="W14" s="56">
        <f t="shared" si="24"/>
        <v>100</v>
      </c>
      <c r="X14" s="56">
        <f t="shared" si="24"/>
        <v>104.1666667</v>
      </c>
      <c r="Y14" s="56">
        <f t="shared" si="24"/>
        <v>108.3333333</v>
      </c>
    </row>
    <row r="15">
      <c r="A15" s="51">
        <v>13.0</v>
      </c>
      <c r="C15" s="55">
        <f t="shared" ref="C15:S15" si="25">C$2*$A15</f>
        <v>156</v>
      </c>
      <c r="D15" s="55">
        <f t="shared" si="25"/>
        <v>169</v>
      </c>
      <c r="E15" s="55">
        <f t="shared" si="25"/>
        <v>182</v>
      </c>
      <c r="F15" s="55">
        <f t="shared" si="25"/>
        <v>195</v>
      </c>
      <c r="G15" s="55">
        <f t="shared" si="25"/>
        <v>208</v>
      </c>
      <c r="H15" s="55">
        <f t="shared" si="25"/>
        <v>221</v>
      </c>
      <c r="I15" s="55">
        <f t="shared" si="25"/>
        <v>234</v>
      </c>
      <c r="J15" s="55">
        <f t="shared" si="25"/>
        <v>247</v>
      </c>
      <c r="K15" s="55">
        <f t="shared" si="25"/>
        <v>260</v>
      </c>
      <c r="L15" s="55">
        <f t="shared" si="25"/>
        <v>273</v>
      </c>
      <c r="M15" s="55">
        <f t="shared" si="25"/>
        <v>286</v>
      </c>
      <c r="N15" s="55">
        <f t="shared" si="25"/>
        <v>299</v>
      </c>
      <c r="O15" s="55">
        <f t="shared" si="25"/>
        <v>312</v>
      </c>
      <c r="P15" s="55">
        <f t="shared" si="25"/>
        <v>325</v>
      </c>
      <c r="Q15" s="55">
        <f t="shared" si="25"/>
        <v>338</v>
      </c>
      <c r="R15" s="55">
        <f t="shared" si="25"/>
        <v>351</v>
      </c>
      <c r="S15" s="55">
        <f t="shared" si="25"/>
        <v>364</v>
      </c>
      <c r="U15" s="56">
        <f t="shared" ref="U15:Y15" si="26">U$2/$A15</f>
        <v>66.15384615</v>
      </c>
      <c r="V15" s="56">
        <f t="shared" si="26"/>
        <v>66.76923077</v>
      </c>
      <c r="W15" s="56">
        <f t="shared" si="26"/>
        <v>92.30769231</v>
      </c>
      <c r="X15" s="56">
        <f t="shared" si="26"/>
        <v>96.15384615</v>
      </c>
      <c r="Y15" s="56">
        <f t="shared" si="26"/>
        <v>100</v>
      </c>
    </row>
    <row r="16">
      <c r="A16" s="51">
        <v>14.0</v>
      </c>
      <c r="C16" s="55">
        <f t="shared" ref="C16:S16" si="27">C$2*$A16</f>
        <v>168</v>
      </c>
      <c r="D16" s="55">
        <f t="shared" si="27"/>
        <v>182</v>
      </c>
      <c r="E16" s="55">
        <f t="shared" si="27"/>
        <v>196</v>
      </c>
      <c r="F16" s="55">
        <f t="shared" si="27"/>
        <v>210</v>
      </c>
      <c r="G16" s="55">
        <f t="shared" si="27"/>
        <v>224</v>
      </c>
      <c r="H16" s="55">
        <f t="shared" si="27"/>
        <v>238</v>
      </c>
      <c r="I16" s="55">
        <f t="shared" si="27"/>
        <v>252</v>
      </c>
      <c r="J16" s="55">
        <f t="shared" si="27"/>
        <v>266</v>
      </c>
      <c r="K16" s="55">
        <f t="shared" si="27"/>
        <v>280</v>
      </c>
      <c r="L16" s="55">
        <f t="shared" si="27"/>
        <v>294</v>
      </c>
      <c r="M16" s="55">
        <f t="shared" si="27"/>
        <v>308</v>
      </c>
      <c r="N16" s="55">
        <f t="shared" si="27"/>
        <v>322</v>
      </c>
      <c r="O16" s="55">
        <f t="shared" si="27"/>
        <v>336</v>
      </c>
      <c r="P16" s="55">
        <f t="shared" si="27"/>
        <v>350</v>
      </c>
      <c r="Q16" s="55">
        <f t="shared" si="27"/>
        <v>364</v>
      </c>
      <c r="R16" s="55">
        <f t="shared" si="27"/>
        <v>378</v>
      </c>
      <c r="S16" s="55">
        <f t="shared" si="27"/>
        <v>392</v>
      </c>
      <c r="U16" s="56">
        <f t="shared" ref="U16:Y16" si="28">U$2/$A16</f>
        <v>61.42857143</v>
      </c>
      <c r="V16" s="56">
        <f t="shared" si="28"/>
        <v>62</v>
      </c>
      <c r="W16" s="56">
        <f t="shared" si="28"/>
        <v>85.71428571</v>
      </c>
      <c r="X16" s="56">
        <f t="shared" si="28"/>
        <v>89.28571429</v>
      </c>
      <c r="Y16" s="56">
        <f t="shared" si="28"/>
        <v>92.85714286</v>
      </c>
    </row>
    <row r="17">
      <c r="A17" s="51">
        <v>15.0</v>
      </c>
      <c r="C17" s="55">
        <f t="shared" ref="C17:S17" si="29">C$2*$A17</f>
        <v>180</v>
      </c>
      <c r="D17" s="55">
        <f t="shared" si="29"/>
        <v>195</v>
      </c>
      <c r="E17" s="55">
        <f t="shared" si="29"/>
        <v>210</v>
      </c>
      <c r="F17" s="55">
        <f t="shared" si="29"/>
        <v>225</v>
      </c>
      <c r="G17" s="55">
        <f t="shared" si="29"/>
        <v>240</v>
      </c>
      <c r="H17" s="55">
        <f t="shared" si="29"/>
        <v>255</v>
      </c>
      <c r="I17" s="55">
        <f t="shared" si="29"/>
        <v>270</v>
      </c>
      <c r="J17" s="55">
        <f t="shared" si="29"/>
        <v>285</v>
      </c>
      <c r="K17" s="55">
        <f t="shared" si="29"/>
        <v>300</v>
      </c>
      <c r="L17" s="55">
        <f t="shared" si="29"/>
        <v>315</v>
      </c>
      <c r="M17" s="55">
        <f t="shared" si="29"/>
        <v>330</v>
      </c>
      <c r="N17" s="55">
        <f t="shared" si="29"/>
        <v>345</v>
      </c>
      <c r="O17" s="55">
        <f t="shared" si="29"/>
        <v>360</v>
      </c>
      <c r="P17" s="55">
        <f t="shared" si="29"/>
        <v>375</v>
      </c>
      <c r="Q17" s="55">
        <f t="shared" si="29"/>
        <v>390</v>
      </c>
      <c r="R17" s="60">
        <f t="shared" si="29"/>
        <v>405</v>
      </c>
      <c r="S17" s="60">
        <f t="shared" si="29"/>
        <v>420</v>
      </c>
      <c r="U17" s="55"/>
      <c r="V17" s="61"/>
      <c r="W17" s="55"/>
      <c r="X17" s="55"/>
      <c r="Y17" s="55"/>
    </row>
    <row r="18">
      <c r="A18" s="51">
        <v>16.0</v>
      </c>
      <c r="C18" s="55">
        <f t="shared" ref="C18:S18" si="30">C$2*$A18</f>
        <v>192</v>
      </c>
      <c r="D18" s="55">
        <f t="shared" si="30"/>
        <v>208</v>
      </c>
      <c r="E18" s="55">
        <f t="shared" si="30"/>
        <v>224</v>
      </c>
      <c r="F18" s="55">
        <f t="shared" si="30"/>
        <v>240</v>
      </c>
      <c r="G18" s="55">
        <f t="shared" si="30"/>
        <v>256</v>
      </c>
      <c r="H18" s="55">
        <f t="shared" si="30"/>
        <v>272</v>
      </c>
      <c r="I18" s="55">
        <f t="shared" si="30"/>
        <v>288</v>
      </c>
      <c r="J18" s="55">
        <f t="shared" si="30"/>
        <v>304</v>
      </c>
      <c r="K18" s="55">
        <f t="shared" si="30"/>
        <v>320</v>
      </c>
      <c r="L18" s="55">
        <f t="shared" si="30"/>
        <v>336</v>
      </c>
      <c r="M18" s="55">
        <f t="shared" si="30"/>
        <v>352</v>
      </c>
      <c r="N18" s="55">
        <f t="shared" si="30"/>
        <v>368</v>
      </c>
      <c r="O18" s="55">
        <f t="shared" si="30"/>
        <v>384</v>
      </c>
      <c r="P18" s="60">
        <f t="shared" si="30"/>
        <v>400</v>
      </c>
      <c r="Q18" s="60">
        <f t="shared" si="30"/>
        <v>416</v>
      </c>
      <c r="R18" s="60">
        <f t="shared" si="30"/>
        <v>432</v>
      </c>
      <c r="S18" s="60">
        <f t="shared" si="30"/>
        <v>448</v>
      </c>
      <c r="U18" s="55"/>
      <c r="V18" s="61"/>
      <c r="W18" s="55"/>
      <c r="X18" s="55"/>
      <c r="Y18" s="55"/>
    </row>
    <row r="19">
      <c r="A19" s="51">
        <v>17.0</v>
      </c>
      <c r="C19" s="55">
        <f t="shared" ref="C19:S19" si="31">C$2*$A19</f>
        <v>204</v>
      </c>
      <c r="D19" s="55">
        <f t="shared" si="31"/>
        <v>221</v>
      </c>
      <c r="E19" s="55">
        <f t="shared" si="31"/>
        <v>238</v>
      </c>
      <c r="F19" s="55">
        <f t="shared" si="31"/>
        <v>255</v>
      </c>
      <c r="G19" s="55">
        <f t="shared" si="31"/>
        <v>272</v>
      </c>
      <c r="H19" s="55">
        <f t="shared" si="31"/>
        <v>289</v>
      </c>
      <c r="I19" s="55">
        <f t="shared" si="31"/>
        <v>306</v>
      </c>
      <c r="J19" s="55">
        <f t="shared" si="31"/>
        <v>323</v>
      </c>
      <c r="K19" s="55">
        <f t="shared" si="31"/>
        <v>340</v>
      </c>
      <c r="L19" s="55">
        <f t="shared" si="31"/>
        <v>357</v>
      </c>
      <c r="M19" s="55">
        <f t="shared" si="31"/>
        <v>374</v>
      </c>
      <c r="N19" s="55">
        <f t="shared" si="31"/>
        <v>391</v>
      </c>
      <c r="O19" s="60">
        <f t="shared" si="31"/>
        <v>408</v>
      </c>
      <c r="P19" s="60">
        <f t="shared" si="31"/>
        <v>425</v>
      </c>
      <c r="Q19" s="60">
        <f t="shared" si="31"/>
        <v>442</v>
      </c>
      <c r="R19" s="60">
        <f t="shared" si="31"/>
        <v>459</v>
      </c>
      <c r="S19" s="55">
        <f t="shared" si="31"/>
        <v>476</v>
      </c>
      <c r="U19" s="55"/>
      <c r="V19" s="61"/>
      <c r="W19" s="55"/>
      <c r="X19" s="55"/>
      <c r="Y19" s="55"/>
    </row>
    <row r="20">
      <c r="A20" s="51">
        <v>18.0</v>
      </c>
      <c r="C20" s="55">
        <f t="shared" ref="C20:S20" si="32">C$2*$A20</f>
        <v>216</v>
      </c>
      <c r="D20" s="55">
        <f t="shared" si="32"/>
        <v>234</v>
      </c>
      <c r="E20" s="55">
        <f t="shared" si="32"/>
        <v>252</v>
      </c>
      <c r="F20" s="55">
        <f t="shared" si="32"/>
        <v>270</v>
      </c>
      <c r="G20" s="55">
        <f t="shared" si="32"/>
        <v>288</v>
      </c>
      <c r="H20" s="55">
        <f t="shared" si="32"/>
        <v>306</v>
      </c>
      <c r="I20" s="55">
        <f t="shared" si="32"/>
        <v>324</v>
      </c>
      <c r="J20" s="55">
        <f t="shared" si="32"/>
        <v>342</v>
      </c>
      <c r="K20" s="55">
        <f t="shared" si="32"/>
        <v>360</v>
      </c>
      <c r="L20" s="55">
        <f t="shared" si="32"/>
        <v>378</v>
      </c>
      <c r="M20" s="55">
        <f t="shared" si="32"/>
        <v>396</v>
      </c>
      <c r="N20" s="60">
        <f t="shared" si="32"/>
        <v>414</v>
      </c>
      <c r="O20" s="60">
        <f t="shared" si="32"/>
        <v>432</v>
      </c>
      <c r="P20" s="60">
        <f t="shared" si="32"/>
        <v>450</v>
      </c>
      <c r="Q20" s="60">
        <f t="shared" si="32"/>
        <v>468</v>
      </c>
      <c r="R20" s="55">
        <f t="shared" si="32"/>
        <v>486</v>
      </c>
      <c r="S20" s="55">
        <f t="shared" si="32"/>
        <v>504</v>
      </c>
      <c r="U20" s="55"/>
      <c r="V20" s="61"/>
      <c r="W20" s="55"/>
      <c r="X20" s="55"/>
      <c r="Y20" s="55"/>
    </row>
    <row r="21">
      <c r="A21" s="51">
        <v>19.0</v>
      </c>
      <c r="C21" s="55">
        <f t="shared" ref="C21:S21" si="33">C$2*$A21</f>
        <v>228</v>
      </c>
      <c r="D21" s="55">
        <f t="shared" si="33"/>
        <v>247</v>
      </c>
      <c r="E21" s="55">
        <f t="shared" si="33"/>
        <v>266</v>
      </c>
      <c r="F21" s="55">
        <f t="shared" si="33"/>
        <v>285</v>
      </c>
      <c r="G21" s="55">
        <f t="shared" si="33"/>
        <v>304</v>
      </c>
      <c r="H21" s="55">
        <f t="shared" si="33"/>
        <v>323</v>
      </c>
      <c r="I21" s="55">
        <f t="shared" si="33"/>
        <v>342</v>
      </c>
      <c r="J21" s="55">
        <f t="shared" si="33"/>
        <v>361</v>
      </c>
      <c r="K21" s="55">
        <f t="shared" si="33"/>
        <v>380</v>
      </c>
      <c r="L21" s="55">
        <f t="shared" si="33"/>
        <v>399</v>
      </c>
      <c r="M21" s="60">
        <f t="shared" si="33"/>
        <v>418</v>
      </c>
      <c r="N21" s="60">
        <f t="shared" si="33"/>
        <v>437</v>
      </c>
      <c r="O21" s="60">
        <f t="shared" si="33"/>
        <v>456</v>
      </c>
      <c r="P21" s="55">
        <f t="shared" si="33"/>
        <v>475</v>
      </c>
      <c r="Q21" s="55">
        <f t="shared" si="33"/>
        <v>494</v>
      </c>
      <c r="R21" s="55">
        <f t="shared" si="33"/>
        <v>513</v>
      </c>
      <c r="S21" s="55">
        <f t="shared" si="33"/>
        <v>532</v>
      </c>
      <c r="U21" s="55"/>
      <c r="V21" s="61"/>
      <c r="W21" s="55"/>
      <c r="X21" s="55"/>
      <c r="Y21" s="55"/>
    </row>
    <row r="22">
      <c r="A22" s="51">
        <v>20.0</v>
      </c>
      <c r="C22" s="55">
        <f t="shared" ref="C22:S22" si="34">C$2*$A22</f>
        <v>240</v>
      </c>
      <c r="D22" s="55">
        <f t="shared" si="34"/>
        <v>260</v>
      </c>
      <c r="E22" s="55">
        <f t="shared" si="34"/>
        <v>280</v>
      </c>
      <c r="F22" s="55">
        <f t="shared" si="34"/>
        <v>300</v>
      </c>
      <c r="G22" s="55">
        <f t="shared" si="34"/>
        <v>320</v>
      </c>
      <c r="H22" s="55">
        <f t="shared" si="34"/>
        <v>340</v>
      </c>
      <c r="I22" s="55">
        <f t="shared" si="34"/>
        <v>360</v>
      </c>
      <c r="J22" s="55">
        <f t="shared" si="34"/>
        <v>380</v>
      </c>
      <c r="K22" s="60">
        <f t="shared" si="34"/>
        <v>400</v>
      </c>
      <c r="L22" s="60">
        <f t="shared" si="34"/>
        <v>420</v>
      </c>
      <c r="M22" s="60">
        <f t="shared" si="34"/>
        <v>440</v>
      </c>
      <c r="N22" s="60">
        <f t="shared" si="34"/>
        <v>460</v>
      </c>
      <c r="O22" s="55">
        <f t="shared" si="34"/>
        <v>480</v>
      </c>
      <c r="P22" s="55">
        <f t="shared" si="34"/>
        <v>500</v>
      </c>
      <c r="Q22" s="55">
        <f t="shared" si="34"/>
        <v>520</v>
      </c>
      <c r="R22" s="55">
        <f t="shared" si="34"/>
        <v>540</v>
      </c>
      <c r="S22" s="55">
        <f t="shared" si="34"/>
        <v>560</v>
      </c>
      <c r="U22" s="55"/>
      <c r="V22" s="61"/>
      <c r="W22" s="55"/>
      <c r="X22" s="55"/>
      <c r="Y22" s="55"/>
    </row>
    <row r="23">
      <c r="A23" s="51">
        <v>21.0</v>
      </c>
      <c r="C23" s="55">
        <f t="shared" ref="C23:S23" si="35">C$2*$A23</f>
        <v>252</v>
      </c>
      <c r="D23" s="55">
        <f t="shared" si="35"/>
        <v>273</v>
      </c>
      <c r="E23" s="55">
        <f t="shared" si="35"/>
        <v>294</v>
      </c>
      <c r="F23" s="55">
        <f t="shared" si="35"/>
        <v>315</v>
      </c>
      <c r="G23" s="55">
        <f t="shared" si="35"/>
        <v>336</v>
      </c>
      <c r="H23" s="55">
        <f t="shared" si="35"/>
        <v>357</v>
      </c>
      <c r="I23" s="55">
        <f t="shared" si="35"/>
        <v>378</v>
      </c>
      <c r="J23" s="55">
        <f t="shared" si="35"/>
        <v>399</v>
      </c>
      <c r="K23" s="60">
        <f t="shared" si="35"/>
        <v>420</v>
      </c>
      <c r="L23" s="60">
        <f t="shared" si="35"/>
        <v>441</v>
      </c>
      <c r="M23" s="60">
        <f t="shared" si="35"/>
        <v>462</v>
      </c>
      <c r="N23" s="55">
        <f t="shared" si="35"/>
        <v>483</v>
      </c>
      <c r="O23" s="55">
        <f t="shared" si="35"/>
        <v>504</v>
      </c>
      <c r="P23" s="55">
        <f t="shared" si="35"/>
        <v>525</v>
      </c>
      <c r="Q23" s="55">
        <f t="shared" si="35"/>
        <v>546</v>
      </c>
      <c r="R23" s="55">
        <f t="shared" si="35"/>
        <v>567</v>
      </c>
      <c r="S23" s="55">
        <f t="shared" si="35"/>
        <v>588</v>
      </c>
      <c r="U23" s="55"/>
      <c r="V23" s="61"/>
      <c r="W23" s="55"/>
      <c r="X23" s="55"/>
      <c r="Y23" s="55"/>
    </row>
    <row r="24">
      <c r="A24" s="51">
        <v>22.0</v>
      </c>
      <c r="C24" s="55">
        <f t="shared" ref="C24:S24" si="36">C$2*$A24</f>
        <v>264</v>
      </c>
      <c r="D24" s="55">
        <f t="shared" si="36"/>
        <v>286</v>
      </c>
      <c r="E24" s="55">
        <f t="shared" si="36"/>
        <v>308</v>
      </c>
      <c r="F24" s="55">
        <f t="shared" si="36"/>
        <v>330</v>
      </c>
      <c r="G24" s="55">
        <f t="shared" si="36"/>
        <v>352</v>
      </c>
      <c r="H24" s="55">
        <f t="shared" si="36"/>
        <v>374</v>
      </c>
      <c r="I24" s="55">
        <f t="shared" si="36"/>
        <v>396</v>
      </c>
      <c r="J24" s="60">
        <f t="shared" si="36"/>
        <v>418</v>
      </c>
      <c r="K24" s="60">
        <f t="shared" si="36"/>
        <v>440</v>
      </c>
      <c r="L24" s="60">
        <f t="shared" si="36"/>
        <v>462</v>
      </c>
      <c r="M24" s="55">
        <f t="shared" si="36"/>
        <v>484</v>
      </c>
      <c r="N24" s="55">
        <f t="shared" si="36"/>
        <v>506</v>
      </c>
      <c r="O24" s="55">
        <f t="shared" si="36"/>
        <v>528</v>
      </c>
      <c r="P24" s="55">
        <f t="shared" si="36"/>
        <v>550</v>
      </c>
      <c r="Q24" s="55">
        <f t="shared" si="36"/>
        <v>572</v>
      </c>
      <c r="R24" s="55">
        <f t="shared" si="36"/>
        <v>594</v>
      </c>
      <c r="S24" s="55">
        <f t="shared" si="36"/>
        <v>616</v>
      </c>
      <c r="U24" s="55"/>
      <c r="V24" s="61"/>
      <c r="W24" s="55"/>
      <c r="X24" s="55"/>
      <c r="Y24" s="55"/>
    </row>
    <row r="25">
      <c r="A25" s="51">
        <v>23.0</v>
      </c>
      <c r="C25" s="55">
        <f t="shared" ref="C25:S25" si="37">C$2*$A25</f>
        <v>276</v>
      </c>
      <c r="D25" s="55">
        <f t="shared" si="37"/>
        <v>299</v>
      </c>
      <c r="E25" s="55">
        <f t="shared" si="37"/>
        <v>322</v>
      </c>
      <c r="F25" s="55">
        <f t="shared" si="37"/>
        <v>345</v>
      </c>
      <c r="G25" s="55">
        <f t="shared" si="37"/>
        <v>368</v>
      </c>
      <c r="H25" s="55">
        <f t="shared" si="37"/>
        <v>391</v>
      </c>
      <c r="I25" s="60">
        <f t="shared" si="37"/>
        <v>414</v>
      </c>
      <c r="J25" s="60">
        <f t="shared" si="37"/>
        <v>437</v>
      </c>
      <c r="K25" s="60">
        <f t="shared" si="37"/>
        <v>460</v>
      </c>
      <c r="L25" s="55">
        <f t="shared" si="37"/>
        <v>483</v>
      </c>
      <c r="M25" s="55">
        <f t="shared" si="37"/>
        <v>506</v>
      </c>
      <c r="N25" s="55">
        <f t="shared" si="37"/>
        <v>529</v>
      </c>
      <c r="O25" s="55">
        <f t="shared" si="37"/>
        <v>552</v>
      </c>
      <c r="P25" s="55">
        <f t="shared" si="37"/>
        <v>575</v>
      </c>
      <c r="Q25" s="55">
        <f t="shared" si="37"/>
        <v>598</v>
      </c>
      <c r="R25" s="55">
        <f t="shared" si="37"/>
        <v>621</v>
      </c>
      <c r="S25" s="55">
        <f t="shared" si="37"/>
        <v>644</v>
      </c>
      <c r="U25" s="55"/>
      <c r="V25" s="61"/>
      <c r="W25" s="55"/>
      <c r="X25" s="55"/>
      <c r="Y25" s="55"/>
    </row>
    <row r="26">
      <c r="A26" s="51">
        <v>24.0</v>
      </c>
      <c r="C26" s="55">
        <f t="shared" ref="C26:S26" si="38">C$2*$A26</f>
        <v>288</v>
      </c>
      <c r="D26" s="55">
        <f t="shared" si="38"/>
        <v>312</v>
      </c>
      <c r="E26" s="55">
        <f t="shared" si="38"/>
        <v>336</v>
      </c>
      <c r="F26" s="55">
        <f t="shared" si="38"/>
        <v>360</v>
      </c>
      <c r="G26" s="55">
        <f t="shared" si="38"/>
        <v>384</v>
      </c>
      <c r="H26" s="60">
        <f t="shared" si="38"/>
        <v>408</v>
      </c>
      <c r="I26" s="60">
        <f t="shared" si="38"/>
        <v>432</v>
      </c>
      <c r="J26" s="60">
        <f t="shared" si="38"/>
        <v>456</v>
      </c>
      <c r="K26" s="55">
        <f t="shared" si="38"/>
        <v>480</v>
      </c>
      <c r="L26" s="55">
        <f t="shared" si="38"/>
        <v>504</v>
      </c>
      <c r="M26" s="55">
        <f t="shared" si="38"/>
        <v>528</v>
      </c>
      <c r="N26" s="55">
        <f t="shared" si="38"/>
        <v>552</v>
      </c>
      <c r="O26" s="55">
        <f t="shared" si="38"/>
        <v>576</v>
      </c>
      <c r="P26" s="55">
        <f t="shared" si="38"/>
        <v>600</v>
      </c>
      <c r="Q26" s="55">
        <f t="shared" si="38"/>
        <v>624</v>
      </c>
      <c r="R26" s="55">
        <f t="shared" si="38"/>
        <v>648</v>
      </c>
      <c r="S26" s="55">
        <f t="shared" si="38"/>
        <v>672</v>
      </c>
      <c r="U26" s="55"/>
      <c r="V26" s="61"/>
      <c r="W26" s="55"/>
      <c r="X26" s="55"/>
      <c r="Y26" s="55"/>
    </row>
    <row r="27">
      <c r="A27" s="51">
        <v>25.0</v>
      </c>
      <c r="C27" s="55">
        <f t="shared" ref="C27:S27" si="39">C$2*$A27</f>
        <v>300</v>
      </c>
      <c r="D27" s="55">
        <f t="shared" si="39"/>
        <v>325</v>
      </c>
      <c r="E27" s="55">
        <f t="shared" si="39"/>
        <v>350</v>
      </c>
      <c r="F27" s="55">
        <f t="shared" si="39"/>
        <v>375</v>
      </c>
      <c r="G27" s="60">
        <f t="shared" si="39"/>
        <v>400</v>
      </c>
      <c r="H27" s="60">
        <f t="shared" si="39"/>
        <v>425</v>
      </c>
      <c r="I27" s="60">
        <f t="shared" si="39"/>
        <v>450</v>
      </c>
      <c r="J27" s="60">
        <f t="shared" si="39"/>
        <v>475</v>
      </c>
      <c r="K27" s="55">
        <f t="shared" si="39"/>
        <v>500</v>
      </c>
      <c r="L27" s="55">
        <f t="shared" si="39"/>
        <v>525</v>
      </c>
      <c r="M27" s="55">
        <f t="shared" si="39"/>
        <v>550</v>
      </c>
      <c r="N27" s="55">
        <f t="shared" si="39"/>
        <v>575</v>
      </c>
      <c r="O27" s="55">
        <f t="shared" si="39"/>
        <v>600</v>
      </c>
      <c r="P27" s="55">
        <f t="shared" si="39"/>
        <v>625</v>
      </c>
      <c r="Q27" s="55">
        <f t="shared" si="39"/>
        <v>650</v>
      </c>
      <c r="R27" s="55">
        <f t="shared" si="39"/>
        <v>675</v>
      </c>
      <c r="S27" s="55">
        <f t="shared" si="39"/>
        <v>700</v>
      </c>
      <c r="U27" s="55"/>
      <c r="V27" s="61"/>
      <c r="W27" s="55"/>
      <c r="X27" s="55"/>
      <c r="Y27" s="55"/>
    </row>
    <row r="28">
      <c r="A28" s="51">
        <v>26.0</v>
      </c>
      <c r="C28" s="55">
        <f t="shared" ref="C28:S28" si="40">C$2*$A28</f>
        <v>312</v>
      </c>
      <c r="D28" s="55">
        <f t="shared" si="40"/>
        <v>338</v>
      </c>
      <c r="E28" s="55">
        <f t="shared" si="40"/>
        <v>364</v>
      </c>
      <c r="F28" s="55">
        <f t="shared" si="40"/>
        <v>390</v>
      </c>
      <c r="G28" s="60">
        <f t="shared" si="40"/>
        <v>416</v>
      </c>
      <c r="H28" s="60">
        <f t="shared" si="40"/>
        <v>442</v>
      </c>
      <c r="I28" s="60">
        <f t="shared" si="40"/>
        <v>468</v>
      </c>
      <c r="J28" s="55">
        <f t="shared" si="40"/>
        <v>494</v>
      </c>
      <c r="K28" s="55">
        <f t="shared" si="40"/>
        <v>520</v>
      </c>
      <c r="L28" s="55">
        <f t="shared" si="40"/>
        <v>546</v>
      </c>
      <c r="M28" s="55">
        <f t="shared" si="40"/>
        <v>572</v>
      </c>
      <c r="N28" s="55">
        <f t="shared" si="40"/>
        <v>598</v>
      </c>
      <c r="O28" s="55">
        <f t="shared" si="40"/>
        <v>624</v>
      </c>
      <c r="P28" s="55">
        <f t="shared" si="40"/>
        <v>650</v>
      </c>
      <c r="Q28" s="55">
        <f t="shared" si="40"/>
        <v>676</v>
      </c>
      <c r="R28" s="55">
        <f t="shared" si="40"/>
        <v>702</v>
      </c>
      <c r="S28" s="55">
        <f t="shared" si="40"/>
        <v>728</v>
      </c>
      <c r="U28" s="55"/>
      <c r="V28" s="55"/>
      <c r="W28" s="55"/>
      <c r="X28" s="55"/>
      <c r="Y28" s="55"/>
    </row>
    <row r="29">
      <c r="A29" s="51">
        <v>27.0</v>
      </c>
      <c r="C29" s="55">
        <f t="shared" ref="C29:S29" si="41">C$2*$A29</f>
        <v>324</v>
      </c>
      <c r="D29" s="55">
        <f t="shared" si="41"/>
        <v>351</v>
      </c>
      <c r="E29" s="55">
        <f t="shared" si="41"/>
        <v>378</v>
      </c>
      <c r="F29" s="55">
        <f t="shared" si="41"/>
        <v>405</v>
      </c>
      <c r="G29" s="60">
        <f t="shared" si="41"/>
        <v>432</v>
      </c>
      <c r="H29" s="60">
        <f t="shared" si="41"/>
        <v>459</v>
      </c>
      <c r="I29" s="55">
        <f t="shared" si="41"/>
        <v>486</v>
      </c>
      <c r="J29" s="55">
        <f t="shared" si="41"/>
        <v>513</v>
      </c>
      <c r="K29" s="55">
        <f t="shared" si="41"/>
        <v>540</v>
      </c>
      <c r="L29" s="55">
        <f t="shared" si="41"/>
        <v>567</v>
      </c>
      <c r="M29" s="55">
        <f t="shared" si="41"/>
        <v>594</v>
      </c>
      <c r="N29" s="55">
        <f t="shared" si="41"/>
        <v>621</v>
      </c>
      <c r="O29" s="55">
        <f t="shared" si="41"/>
        <v>648</v>
      </c>
      <c r="P29" s="55">
        <f t="shared" si="41"/>
        <v>675</v>
      </c>
      <c r="Q29" s="55">
        <f t="shared" si="41"/>
        <v>702</v>
      </c>
      <c r="R29" s="55">
        <f t="shared" si="41"/>
        <v>729</v>
      </c>
      <c r="S29" s="55">
        <f t="shared" si="41"/>
        <v>756</v>
      </c>
      <c r="U29" s="55"/>
      <c r="V29" s="55"/>
      <c r="W29" s="55"/>
      <c r="X29" s="55"/>
      <c r="Y29" s="55"/>
    </row>
    <row r="30">
      <c r="A30" s="51">
        <v>28.0</v>
      </c>
      <c r="C30" s="55">
        <f t="shared" ref="C30:S30" si="42">C$2*$A30</f>
        <v>336</v>
      </c>
      <c r="D30" s="55">
        <f t="shared" si="42"/>
        <v>364</v>
      </c>
      <c r="E30" s="55">
        <f t="shared" si="42"/>
        <v>392</v>
      </c>
      <c r="F30" s="60">
        <f t="shared" si="42"/>
        <v>420</v>
      </c>
      <c r="G30" s="60">
        <f t="shared" si="42"/>
        <v>448</v>
      </c>
      <c r="H30" s="60">
        <f t="shared" si="42"/>
        <v>476</v>
      </c>
      <c r="I30" s="55">
        <f t="shared" si="42"/>
        <v>504</v>
      </c>
      <c r="J30" s="55">
        <f t="shared" si="42"/>
        <v>532</v>
      </c>
      <c r="K30" s="55">
        <f t="shared" si="42"/>
        <v>560</v>
      </c>
      <c r="L30" s="55">
        <f t="shared" si="42"/>
        <v>588</v>
      </c>
      <c r="M30" s="55">
        <f t="shared" si="42"/>
        <v>616</v>
      </c>
      <c r="N30" s="55">
        <f t="shared" si="42"/>
        <v>644</v>
      </c>
      <c r="O30" s="55">
        <f t="shared" si="42"/>
        <v>672</v>
      </c>
      <c r="P30" s="55">
        <f t="shared" si="42"/>
        <v>700</v>
      </c>
      <c r="Q30" s="55">
        <f t="shared" si="42"/>
        <v>728</v>
      </c>
      <c r="R30" s="55">
        <f t="shared" si="42"/>
        <v>756</v>
      </c>
      <c r="S30" s="55">
        <f t="shared" si="42"/>
        <v>784</v>
      </c>
      <c r="U30" s="55"/>
      <c r="V30" s="55"/>
      <c r="W30" s="55"/>
      <c r="X30" s="55"/>
      <c r="Y30" s="55"/>
    </row>
    <row r="31">
      <c r="A31" s="51">
        <v>29.0</v>
      </c>
      <c r="C31" s="55">
        <f t="shared" ref="C31:S31" si="43">C$2*$A31</f>
        <v>348</v>
      </c>
      <c r="D31" s="55">
        <f t="shared" si="43"/>
        <v>377</v>
      </c>
      <c r="E31" s="60">
        <f t="shared" si="43"/>
        <v>406</v>
      </c>
      <c r="F31" s="60">
        <f t="shared" si="43"/>
        <v>435</v>
      </c>
      <c r="G31" s="60">
        <f t="shared" si="43"/>
        <v>464</v>
      </c>
      <c r="H31" s="55">
        <f t="shared" si="43"/>
        <v>493</v>
      </c>
      <c r="I31" s="55">
        <f t="shared" si="43"/>
        <v>522</v>
      </c>
      <c r="J31" s="55">
        <f t="shared" si="43"/>
        <v>551</v>
      </c>
      <c r="K31" s="55">
        <f t="shared" si="43"/>
        <v>580</v>
      </c>
      <c r="L31" s="55">
        <f t="shared" si="43"/>
        <v>609</v>
      </c>
      <c r="M31" s="55">
        <f t="shared" si="43"/>
        <v>638</v>
      </c>
      <c r="N31" s="55">
        <f t="shared" si="43"/>
        <v>667</v>
      </c>
      <c r="O31" s="55">
        <f t="shared" si="43"/>
        <v>696</v>
      </c>
      <c r="P31" s="55">
        <f t="shared" si="43"/>
        <v>725</v>
      </c>
      <c r="Q31" s="55">
        <f t="shared" si="43"/>
        <v>754</v>
      </c>
      <c r="R31" s="55">
        <f t="shared" si="43"/>
        <v>783</v>
      </c>
      <c r="S31" s="55">
        <f t="shared" si="43"/>
        <v>812</v>
      </c>
      <c r="U31" s="55"/>
      <c r="V31" s="55"/>
      <c r="W31" s="55"/>
      <c r="X31" s="55"/>
      <c r="Y31" s="55"/>
    </row>
    <row r="32">
      <c r="A32" s="51">
        <v>30.0</v>
      </c>
      <c r="C32" s="55">
        <f t="shared" ref="C32:S32" si="44">C$2*$A32</f>
        <v>360</v>
      </c>
      <c r="D32" s="55">
        <f t="shared" si="44"/>
        <v>390</v>
      </c>
      <c r="E32" s="60">
        <f t="shared" si="44"/>
        <v>420</v>
      </c>
      <c r="F32" s="60">
        <f t="shared" si="44"/>
        <v>450</v>
      </c>
      <c r="G32" s="55">
        <f t="shared" si="44"/>
        <v>480</v>
      </c>
      <c r="H32" s="55">
        <f t="shared" si="44"/>
        <v>510</v>
      </c>
      <c r="I32" s="55">
        <f t="shared" si="44"/>
        <v>540</v>
      </c>
      <c r="J32" s="55">
        <f t="shared" si="44"/>
        <v>570</v>
      </c>
      <c r="K32" s="55">
        <f t="shared" si="44"/>
        <v>600</v>
      </c>
      <c r="L32" s="55">
        <f t="shared" si="44"/>
        <v>630</v>
      </c>
      <c r="M32" s="55">
        <f t="shared" si="44"/>
        <v>660</v>
      </c>
      <c r="N32" s="55">
        <f t="shared" si="44"/>
        <v>690</v>
      </c>
      <c r="O32" s="55">
        <f t="shared" si="44"/>
        <v>720</v>
      </c>
      <c r="P32" s="55">
        <f t="shared" si="44"/>
        <v>750</v>
      </c>
      <c r="Q32" s="55">
        <f t="shared" si="44"/>
        <v>780</v>
      </c>
      <c r="R32" s="55">
        <f t="shared" si="44"/>
        <v>810</v>
      </c>
      <c r="S32" s="55">
        <f t="shared" si="44"/>
        <v>840</v>
      </c>
      <c r="U32" s="55"/>
      <c r="V32" s="55"/>
      <c r="W32" s="55"/>
      <c r="X32" s="55"/>
      <c r="Y32" s="55"/>
    </row>
  </sheetData>
  <drawing r:id="rId1"/>
</worksheet>
</file>